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NKLIS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<sst xmlns="http://schemas.openxmlformats.org/spreadsheetml/2006/main" count="148" uniqueCount="125">
  <si>
    <t xml:space="preserve">,</t>
  </si>
  <si>
    <t xml:space="preserve">RANKING LIST ITALIANA CLASSE SNIPE</t>
  </si>
  <si>
    <t xml:space="preserve">PIAZZAMENTI</t>
  </si>
  <si>
    <t xml:space="preserve">TOT</t>
  </si>
  <si>
    <t xml:space="preserve">SERIE IN ORDINE</t>
  </si>
  <si>
    <t xml:space="preserve">I Regata Nazionale 2024</t>
  </si>
  <si>
    <t xml:space="preserve">II Regata Nazionale 2024</t>
  </si>
  <si>
    <t xml:space="preserve">Campionato Italiano 2023</t>
  </si>
  <si>
    <t xml:space="preserve">III Regata Nazionale 2023</t>
  </si>
  <si>
    <t xml:space="preserve">IV Regata Nazionale 2023</t>
  </si>
  <si>
    <t xml:space="preserve">Massimo numero regate</t>
  </si>
  <si>
    <t xml:space="preserve">Rapallo, 6-7 aprile 2024</t>
  </si>
  <si>
    <t xml:space="preserve">Torre del Lago 4-5 maggio 2024</t>
  </si>
  <si>
    <t xml:space="preserve">Dervio, 13 - 16 luglio 2023</t>
  </si>
  <si>
    <t xml:space="preserve">Giulianova, 17 - 18 giugno 2023</t>
  </si>
  <si>
    <t xml:space="preserve">Riccione, 16 - 17 settembre 2023</t>
  </si>
  <si>
    <t xml:space="preserve">C.Z. 2023</t>
  </si>
  <si>
    <t xml:space="preserve">Regate totali considerate</t>
  </si>
  <si>
    <t xml:space="preserve">Piazz.</t>
  </si>
  <si>
    <t xml:space="preserve">Piazz</t>
  </si>
  <si>
    <t xml:space="preserve">Scarto</t>
  </si>
  <si>
    <t xml:space="preserve">(eliminate sulla serie)</t>
  </si>
  <si>
    <t xml:space="preserve">BRUNI DARIO</t>
  </si>
  <si>
    <t xml:space="preserve">LAMBERTENGHI PAOLO</t>
  </si>
  <si>
    <t xml:space="preserve">TOFFOLO GIOELE</t>
  </si>
  <si>
    <t xml:space="preserve">ROSSI FRANCESCO</t>
  </si>
  <si>
    <t xml:space="preserve">SCHIAVON MASSIMO</t>
  </si>
  <si>
    <t xml:space="preserve">LORENZI LEONARDO</t>
  </si>
  <si>
    <t xml:space="preserve">TURCHETTO ALESSANDRO</t>
  </si>
  <si>
    <t xml:space="preserve">PANTANO MARCO</t>
  </si>
  <si>
    <t xml:space="preserve">PERDISA ALBERTO</t>
  </si>
  <si>
    <t xml:space="preserve">CERIMELE FEDERICO</t>
  </si>
  <si>
    <t xml:space="preserve">FANTONI PIETRO</t>
  </si>
  <si>
    <t xml:space="preserve">D'ORAZIO GIUSEPPE</t>
  </si>
  <si>
    <t xml:space="preserve">CABRINI ANDREA</t>
  </si>
  <si>
    <t xml:space="preserve">BALZANI ALESSANDRO</t>
  </si>
  <si>
    <t xml:space="preserve">ROCHELLI FABIO</t>
  </si>
  <si>
    <t xml:space="preserve">DE PAOLI AMBROSI ALBERTO</t>
  </si>
  <si>
    <t xml:space="preserve">STHAL TOM</t>
  </si>
  <si>
    <t xml:space="preserve">TOZZI ROBERTO</t>
  </si>
  <si>
    <t xml:space="preserve">COSSU COSTANTINO</t>
  </si>
  <si>
    <t xml:space="preserve">D'AMBROSIO MARCO</t>
  </si>
  <si>
    <t xml:space="preserve">ZUANELLI SILVANO</t>
  </si>
  <si>
    <t xml:space="preserve">MORANI GIUSEPPE</t>
  </si>
  <si>
    <t xml:space="preserve">GATTULLI IVO</t>
  </si>
  <si>
    <t xml:space="preserve">PROSPERI GIUSEPPE</t>
  </si>
  <si>
    <t xml:space="preserve">CONELLI CARLO ALBERTO</t>
  </si>
  <si>
    <t xml:space="preserve">PESCI ANDREA</t>
  </si>
  <si>
    <t xml:space="preserve">VIEL FRANCESCO</t>
  </si>
  <si>
    <t xml:space="preserve">FIORINI RODOLFO</t>
  </si>
  <si>
    <t xml:space="preserve">PIPERNO ROMEO</t>
  </si>
  <si>
    <t xml:space="preserve">PIAZZA ANDREA</t>
  </si>
  <si>
    <t xml:space="preserve">STACCIOLI MARIA PAOLA</t>
  </si>
  <si>
    <t xml:space="preserve">CIGALOTTI MASSIMO</t>
  </si>
  <si>
    <t xml:space="preserve">OLIVIERI ROGER</t>
  </si>
  <si>
    <t xml:space="preserve">CERNUSCHI LUCA</t>
  </si>
  <si>
    <t xml:space="preserve">RICCI UMBERTO</t>
  </si>
  <si>
    <t xml:space="preserve">PISELLI GIANFRANCO</t>
  </si>
  <si>
    <t xml:space="preserve">BORGHESE GIUSEPPE</t>
  </si>
  <si>
    <t xml:space="preserve">LAVEZZI FRANCESCA </t>
  </si>
  <si>
    <t xml:space="preserve">CECCOLINI CLAUDIO GIUSEPPE</t>
  </si>
  <si>
    <t xml:space="preserve">PEZZELLA MARGHERITA</t>
  </si>
  <si>
    <t xml:space="preserve">PEPE GIANMARCO</t>
  </si>
  <si>
    <t xml:space="preserve">SCIANCALEPORE FELICE</t>
  </si>
  <si>
    <t xml:space="preserve">ARPINI DOMENICO</t>
  </si>
  <si>
    <t xml:space="preserve">LEUCI ANDREA</t>
  </si>
  <si>
    <t xml:space="preserve">CASARINI ROBERTO</t>
  </si>
  <si>
    <t xml:space="preserve">GRAZIA ERNESTO </t>
  </si>
  <si>
    <t xml:space="preserve">PRADA CARLO</t>
  </si>
  <si>
    <t xml:space="preserve">GUADAGNI CLAUDIO</t>
  </si>
  <si>
    <t xml:space="preserve">QUERZOLO FEDERICO</t>
  </si>
  <si>
    <t xml:space="preserve">PRESOTTO DAVIDE</t>
  </si>
  <si>
    <t xml:space="preserve">MORANI DIEGO</t>
  </si>
  <si>
    <t xml:space="preserve">PERI GIOVANNI</t>
  </si>
  <si>
    <t xml:space="preserve">ARIOLI TIZIANO</t>
  </si>
  <si>
    <t xml:space="preserve">DIMILTA GIUSEPPE</t>
  </si>
  <si>
    <t xml:space="preserve">STILLI ULDERICO</t>
  </si>
  <si>
    <t xml:space="preserve">IRREDENTO SERGIO</t>
  </si>
  <si>
    <t xml:space="preserve">DE MATTEIS ANDREA</t>
  </si>
  <si>
    <t xml:space="preserve">VIGEVANO CARLO</t>
  </si>
  <si>
    <t xml:space="preserve">MAURIZI MAURO</t>
  </si>
  <si>
    <t xml:space="preserve">CABRAS ALESSANDRO</t>
  </si>
  <si>
    <t xml:space="preserve">CIUFO CLAUDIO</t>
  </si>
  <si>
    <t xml:space="preserve">PENSO MARCO</t>
  </si>
  <si>
    <t xml:space="preserve">TRAVAGLINI VALERIO</t>
  </si>
  <si>
    <t xml:space="preserve">MARCHESAN MAURO</t>
  </si>
  <si>
    <t xml:space="preserve">SECHI ROBERTO</t>
  </si>
  <si>
    <t xml:space="preserve">PADOAN STEFANIA</t>
  </si>
  <si>
    <t xml:space="preserve">CATASTA MAX</t>
  </si>
  <si>
    <t xml:space="preserve">BALDI DANTE</t>
  </si>
  <si>
    <t xml:space="preserve">SAIU GABRIEL</t>
  </si>
  <si>
    <t xml:space="preserve">RUZZIER PAOLO</t>
  </si>
  <si>
    <t xml:space="preserve">NOCELLA PIER ANDREA</t>
  </si>
  <si>
    <t xml:space="preserve">GIULIANI ANTONIO</t>
  </si>
  <si>
    <t xml:space="preserve">FUZZI PAOLO</t>
  </si>
  <si>
    <t xml:space="preserve">ZERBATO GIORGIO</t>
  </si>
  <si>
    <t xml:space="preserve">ACQUAVIVA PIER ANTONIO</t>
  </si>
  <si>
    <t xml:space="preserve">BENELLI MAURIZIO</t>
  </si>
  <si>
    <t xml:space="preserve">PEPE LUCA</t>
  </si>
  <si>
    <t xml:space="preserve">CAVALLI GIUSEPPE</t>
  </si>
  <si>
    <t xml:space="preserve">LONGHI STEFANO </t>
  </si>
  <si>
    <t xml:space="preserve">GIGLI PIERLUIGI</t>
  </si>
  <si>
    <t xml:space="preserve">PLANINE MAURIZIO</t>
  </si>
  <si>
    <t xml:space="preserve">STEFFE' FABIO</t>
  </si>
  <si>
    <t xml:space="preserve">RENZI MAURIZIO</t>
  </si>
  <si>
    <t xml:space="preserve">FASAN FEDERICO</t>
  </si>
  <si>
    <t xml:space="preserve">BERNARDIS GABRIELE</t>
  </si>
  <si>
    <t xml:space="preserve">RODATI ALESSANDRO</t>
  </si>
  <si>
    <t xml:space="preserve">RISOLDI MASSIMILIANO</t>
  </si>
  <si>
    <t xml:space="preserve">BOSUTTI STEFANO</t>
  </si>
  <si>
    <t xml:space="preserve">STORICI PAOLA</t>
  </si>
  <si>
    <t xml:space="preserve">GRULLI STEFANO</t>
  </si>
  <si>
    <t xml:space="preserve">PISETTA PAOLO</t>
  </si>
  <si>
    <t xml:space="preserve">SCHIAFFINO ALBERTO</t>
  </si>
  <si>
    <t xml:space="preserve">EMER ROBERTO</t>
  </si>
  <si>
    <t xml:space="preserve">UBER DARIO</t>
  </si>
  <si>
    <t xml:space="preserve">PISETTA STEFANO</t>
  </si>
  <si>
    <t xml:space="preserve">COVI MARCO</t>
  </si>
  <si>
    <t xml:space="preserve">BENAZZI FRANCESCO</t>
  </si>
  <si>
    <t xml:space="preserve">NANNERINI MICHELE</t>
  </si>
  <si>
    <t xml:space="preserve">SAVORANI  LAPO</t>
  </si>
  <si>
    <t xml:space="preserve">DEI ROSSI MARCO</t>
  </si>
  <si>
    <t xml:space="preserve">BARI ALESSANDRO</t>
  </si>
  <si>
    <t xml:space="preserve">MARCHETTI STEFANO</t>
  </si>
  <si>
    <t xml:space="preserve">Verifica inserimenti vs partecipanti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</si>
</sst>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dd/mm/yyyy"/>
    <numFmt numFmtId="167" formatCode="General"/>
    <numFmt numFmtId="168" formatCode="dd\-mmm\-yy"/>
  </numFmts>
  <fonts count="13">
    <font>
      <sz val="10"/>
      <color rgb="FF000000"/>
      <name val="Helvetica Neue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Helvetica Neue"/>
      <family val="0"/>
      <charset val="1"/>
    </font>
    <font>
      <b val="true"/>
      <sz val="1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name val="Helvetica Neue"/>
      <family val="0"/>
      <charset val="1"/>
    </font>
    <font>
      <b val="true"/>
      <i val="true"/>
      <sz val="28"/>
      <name val="Helvetica Neue"/>
      <family val="0"/>
      <charset val="1"/>
    </font>
    <font>
      <b val="true"/>
      <sz val="10"/>
      <color rgb="FF000000"/>
      <name val="Helvetica Neue"/>
      <family val="0"/>
      <charset val="1"/>
    </font>
    <font>
      <b val="true"/>
      <sz val="10"/>
      <color rgb="FFFF0000"/>
      <name val="Helvetica Neue"/>
      <family val="0"/>
      <charset val="1"/>
    </font>
    <font>
      <b val="true"/>
      <sz val="10"/>
      <color rgb="FF000000"/>
      <name val="Arial"/>
      <family val="2"/>
      <charset val="1"/>
    </font>
    <font>
      <sz val="10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69A2E"/>
        <bgColor rgb="FF168253"/>
      </patternFill>
    </fill>
    <fill>
      <patternFill patternType="solid">
        <fgColor rgb="FF168253"/>
        <bgColor rgb="FF008080"/>
      </patternFill>
    </fill>
    <fill>
      <patternFill patternType="solid">
        <fgColor rgb="FFC0C0C0"/>
        <bgColor rgb="FFDDDDDD"/>
      </patternFill>
    </fill>
    <fill>
      <patternFill patternType="solid">
        <fgColor rgb="FF993366"/>
        <bgColor rgb="FF993366"/>
      </patternFill>
    </fill>
    <fill>
      <patternFill patternType="solid">
        <fgColor rgb="FFFF0000"/>
        <bgColor rgb="FF993300"/>
      </patternFill>
    </fill>
    <fill>
      <patternFill patternType="solid">
        <fgColor rgb="FF00B0F0"/>
        <bgColor rgb="FF33CCCC"/>
      </patternFill>
    </fill>
    <fill>
      <patternFill patternType="solid">
        <fgColor rgb="FFFFC000"/>
        <bgColor rgb="FFFF9900"/>
      </patternFill>
    </fill>
    <fill>
      <patternFill patternType="solid">
        <fgColor rgb="FF04761F"/>
        <bgColor rgb="FF168253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ck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ck"/>
      <top/>
      <bottom style="thin"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2" fillId="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9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9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11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ill>
        <patternFill patternType="solid">
          <bgColor rgb="FF000000"/>
        </patternFill>
      </fill>
    </dxf>
    <dxf>
      <fill>
        <patternFill patternType="solid">
          <fgColor rgb="FFC0C0C0"/>
          <bgColor rgb="FF000000"/>
        </patternFill>
      </fill>
    </dxf>
    <dxf>
      <fill>
        <patternFill patternType="solid">
          <fgColor rgb="FFDDDDDD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00B0F0"/>
          <bgColor rgb="FF000000"/>
        </patternFill>
      </fill>
    </dxf>
    <dxf>
      <fill>
        <patternFill patternType="solid">
          <fgColor rgb="FF04761F"/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4761F"/>
      <rgbColor rgb="FF000080"/>
      <rgbColor rgb="FF808000"/>
      <rgbColor rgb="FF800080"/>
      <rgbColor rgb="FF168253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069A2E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O1048576"/>
  <sheetViews>
    <sheetView showFormulas="false" showGridLines="true" showRowColHeaders="true" showZeros="true" rightToLeft="false" tabSelected="true" showOutlineSymbols="true" defaultGridColor="true" view="normal" topLeftCell="A69" colorId="64" zoomScale="65" zoomScaleNormal="65" zoomScalePageLayoutView="100" workbookViewId="0">
      <pane xSplit="6" ySplit="0" topLeftCell="P69" activePane="topRight" state="frozen"/>
      <selection pane="topLeft" activeCell="A69" activeCellId="0" sqref="A69"/>
      <selection pane="topRight" activeCell="AB41" activeCellId="0" sqref="AB41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4.14"/>
    <col collapsed="false" customWidth="true" hidden="false" outlineLevel="0" max="2" min="2" style="1" width="2.23"/>
    <col collapsed="false" customWidth="true" hidden="false" outlineLevel="0" max="3" min="3" style="1" width="30.7"/>
    <col collapsed="false" customWidth="true" hidden="false" outlineLevel="0" max="4" min="4" style="1" width="2.23"/>
    <col collapsed="false" customWidth="true" hidden="false" outlineLevel="0" max="5" min="5" style="1" width="8.01"/>
    <col collapsed="false" customWidth="true" hidden="false" outlineLevel="0" max="6" min="6" style="1" width="2.23"/>
    <col collapsed="false" customWidth="true" hidden="false" outlineLevel="0" max="12" min="7" style="1" width="5.86"/>
    <col collapsed="false" customWidth="true" hidden="true" outlineLevel="0" max="13" min="13" style="1" width="5.86"/>
    <col collapsed="false" customWidth="true" hidden="true" outlineLevel="0" max="14" min="14" style="1" width="5.84"/>
    <col collapsed="false" customWidth="true" hidden="false" outlineLevel="0" max="48" min="15" style="1" width="5.86"/>
    <col collapsed="false" customWidth="true" hidden="false" outlineLevel="0" max="49" min="49" style="1" width="5.57"/>
    <col collapsed="false" customWidth="true" hidden="false" outlineLevel="0" max="50" min="50" style="1" width="6"/>
    <col collapsed="false" customWidth="true" hidden="false" outlineLevel="0" max="54" min="51" style="1" width="5.57"/>
    <col collapsed="false" customWidth="true" hidden="false" outlineLevel="0" max="56" min="55" style="1" width="5.86"/>
    <col collapsed="false" customWidth="true" hidden="false" outlineLevel="0" max="57" min="57" style="1" width="3.08"/>
    <col collapsed="false" customWidth="true" hidden="false" outlineLevel="0" max="82" min="58" style="1" width="3.58"/>
    <col collapsed="false" customWidth="true" hidden="false" outlineLevel="0" max="83" min="83" style="1" width="6.85"/>
    <col collapsed="false" customWidth="true" hidden="false" outlineLevel="0" max="84" min="84" style="1" width="5.86"/>
    <col collapsed="false" customWidth="true" hidden="false" outlineLevel="0" max="109" min="85" style="1" width="3.58"/>
    <col collapsed="false" customWidth="true" hidden="false" outlineLevel="0" max="119" min="110" style="1" width="11.43"/>
  </cols>
  <sheetData>
    <row r="1" customFormat="false" ht="12" hidden="false" customHeight="true" outlineLevel="0" collapsed="false">
      <c r="A1" s="2"/>
      <c r="B1" s="2"/>
      <c r="C1" s="2"/>
      <c r="D1" s="2"/>
      <c r="E1" s="2"/>
      <c r="F1" s="2"/>
      <c r="G1" s="3"/>
      <c r="H1" s="4"/>
      <c r="I1" s="3"/>
      <c r="J1" s="4"/>
      <c r="K1" s="3"/>
      <c r="L1" s="4"/>
      <c r="M1" s="3"/>
      <c r="N1" s="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 t="s">
        <v>0</v>
      </c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G1" s="2"/>
      <c r="DH1" s="2"/>
      <c r="DI1" s="2"/>
      <c r="DJ1" s="2"/>
      <c r="DK1" s="2"/>
      <c r="DL1" s="2"/>
      <c r="DM1" s="2"/>
      <c r="DN1" s="2"/>
      <c r="DO1" s="2"/>
    </row>
    <row r="2" customFormat="false" ht="16.4" hidden="false" customHeight="true" outlineLevel="0" collapsed="false">
      <c r="A2" s="2"/>
      <c r="B2" s="2"/>
      <c r="C2" s="5" t="n">
        <v>45417</v>
      </c>
      <c r="D2" s="6"/>
      <c r="E2" s="6"/>
      <c r="F2" s="7"/>
      <c r="G2" s="8" t="s">
        <v>1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G2" s="2"/>
      <c r="DH2" s="2"/>
      <c r="DI2" s="2"/>
      <c r="DJ2" s="2"/>
      <c r="DK2" s="2"/>
      <c r="DL2" s="2"/>
      <c r="DM2" s="2"/>
      <c r="DN2" s="2"/>
      <c r="DO2" s="2"/>
    </row>
    <row r="3" customFormat="false" ht="12.75" hidden="false" customHeight="true" outlineLevel="0" collapsed="false">
      <c r="A3" s="2"/>
      <c r="B3" s="2"/>
      <c r="C3" s="9"/>
      <c r="D3" s="6"/>
      <c r="E3" s="6"/>
      <c r="F3" s="6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2"/>
      <c r="BF3" s="10" t="s">
        <v>2</v>
      </c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1" t="s">
        <v>3</v>
      </c>
      <c r="CF3" s="2"/>
      <c r="CG3" s="10" t="s">
        <v>4</v>
      </c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G3" s="2"/>
      <c r="DH3" s="2"/>
      <c r="DI3" s="2"/>
      <c r="DJ3" s="2"/>
      <c r="DK3" s="2"/>
      <c r="DL3" s="2"/>
      <c r="DM3" s="2"/>
      <c r="DN3" s="2"/>
      <c r="DO3" s="2"/>
    </row>
    <row r="4" customFormat="false" ht="13.5" hidden="false" customHeight="true" outlineLevel="0" collapsed="false">
      <c r="A4" s="2"/>
      <c r="B4" s="2"/>
      <c r="C4" s="2"/>
      <c r="D4" s="6"/>
      <c r="E4" s="6"/>
      <c r="F4" s="6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1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G4" s="2"/>
      <c r="DH4" s="2"/>
      <c r="DI4" s="2"/>
      <c r="DJ4" s="2"/>
      <c r="DK4" s="2"/>
      <c r="DL4" s="2"/>
      <c r="DM4" s="2"/>
      <c r="DN4" s="2"/>
      <c r="DO4" s="2"/>
    </row>
    <row r="5" customFormat="false" ht="14.25" hidden="false" customHeight="true" outlineLevel="0" collapsed="false">
      <c r="A5" s="2"/>
      <c r="B5" s="2"/>
      <c r="C5" s="2"/>
      <c r="D5" s="2"/>
      <c r="E5" s="2"/>
      <c r="F5" s="2"/>
      <c r="G5" s="1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1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G5" s="2"/>
      <c r="DH5" s="2"/>
      <c r="DI5" s="2"/>
      <c r="DJ5" s="2"/>
      <c r="DK5" s="2"/>
      <c r="DL5" s="2"/>
      <c r="DM5" s="2"/>
      <c r="DN5" s="2"/>
      <c r="DO5" s="2"/>
    </row>
    <row r="6" s="26" customFormat="true" ht="17" hidden="false" customHeight="true" outlineLevel="0" collapsed="false">
      <c r="A6" s="14"/>
      <c r="B6" s="15"/>
      <c r="C6" s="16"/>
      <c r="D6" s="15"/>
      <c r="E6" s="15"/>
      <c r="F6" s="15"/>
      <c r="G6" s="17" t="s">
        <v>5</v>
      </c>
      <c r="H6" s="17"/>
      <c r="I6" s="17"/>
      <c r="J6" s="17"/>
      <c r="K6" s="17"/>
      <c r="L6" s="17"/>
      <c r="M6" s="17"/>
      <c r="N6" s="17"/>
      <c r="O6" s="18" t="s">
        <v>6</v>
      </c>
      <c r="P6" s="18"/>
      <c r="Q6" s="18"/>
      <c r="R6" s="18"/>
      <c r="S6" s="18"/>
      <c r="T6" s="18"/>
      <c r="U6" s="18"/>
      <c r="V6" s="18"/>
      <c r="W6" s="17" t="s">
        <v>7</v>
      </c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 t="s">
        <v>8</v>
      </c>
      <c r="AN6" s="17"/>
      <c r="AO6" s="17"/>
      <c r="AP6" s="17"/>
      <c r="AQ6" s="17"/>
      <c r="AR6" s="17"/>
      <c r="AS6" s="17"/>
      <c r="AT6" s="17"/>
      <c r="AU6" s="17" t="s">
        <v>9</v>
      </c>
      <c r="AV6" s="17"/>
      <c r="AW6" s="17"/>
      <c r="AX6" s="17"/>
      <c r="AY6" s="17"/>
      <c r="AZ6" s="17"/>
      <c r="BA6" s="17"/>
      <c r="BB6" s="17"/>
      <c r="BC6" s="19"/>
      <c r="BD6" s="19"/>
      <c r="BE6" s="15"/>
      <c r="BF6" s="20"/>
      <c r="BG6" s="20"/>
      <c r="BH6" s="21"/>
      <c r="BI6" s="22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3"/>
      <c r="CD6" s="20"/>
      <c r="CE6" s="24" t="s">
        <v>10</v>
      </c>
      <c r="CF6" s="25" t="n">
        <v>25</v>
      </c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3"/>
      <c r="DG6" s="20"/>
      <c r="DH6" s="20"/>
      <c r="DI6" s="20"/>
      <c r="DJ6" s="20"/>
      <c r="DK6" s="20"/>
      <c r="DL6" s="20"/>
      <c r="DM6" s="20"/>
      <c r="DN6" s="20"/>
      <c r="DO6" s="20"/>
    </row>
    <row r="7" s="26" customFormat="true" ht="17" hidden="false" customHeight="true" outlineLevel="0" collapsed="false">
      <c r="A7" s="27"/>
      <c r="B7" s="28"/>
      <c r="C7" s="28"/>
      <c r="D7" s="28"/>
      <c r="E7" s="22"/>
      <c r="F7" s="15"/>
      <c r="G7" s="29" t="s">
        <v>11</v>
      </c>
      <c r="H7" s="29"/>
      <c r="I7" s="29"/>
      <c r="J7" s="29"/>
      <c r="K7" s="29"/>
      <c r="L7" s="29"/>
      <c r="M7" s="29"/>
      <c r="N7" s="29"/>
      <c r="O7" s="30" t="s">
        <v>12</v>
      </c>
      <c r="P7" s="30"/>
      <c r="Q7" s="30"/>
      <c r="R7" s="30"/>
      <c r="S7" s="30"/>
      <c r="T7" s="30"/>
      <c r="U7" s="30"/>
      <c r="V7" s="30"/>
      <c r="W7" s="29" t="s">
        <v>13</v>
      </c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 t="s">
        <v>14</v>
      </c>
      <c r="AN7" s="29"/>
      <c r="AO7" s="29"/>
      <c r="AP7" s="29"/>
      <c r="AQ7" s="29"/>
      <c r="AR7" s="29"/>
      <c r="AS7" s="29"/>
      <c r="AT7" s="29"/>
      <c r="AU7" s="29" t="s">
        <v>15</v>
      </c>
      <c r="AV7" s="29"/>
      <c r="AW7" s="29"/>
      <c r="AX7" s="29"/>
      <c r="AY7" s="29"/>
      <c r="AZ7" s="29"/>
      <c r="BA7" s="29"/>
      <c r="BB7" s="29"/>
      <c r="BC7" s="31" t="s">
        <v>16</v>
      </c>
      <c r="BD7" s="31"/>
      <c r="BE7" s="25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3"/>
      <c r="CD7" s="20"/>
      <c r="CE7" s="24" t="s">
        <v>17</v>
      </c>
      <c r="CF7" s="32" t="n">
        <f aca="false">SUM(J8,R8,Z8,AP8,AX8,BD8)</f>
        <v>24</v>
      </c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3"/>
      <c r="DG7" s="20"/>
      <c r="DH7" s="20"/>
      <c r="DI7" s="20"/>
      <c r="DJ7" s="20"/>
      <c r="DK7" s="20"/>
      <c r="DL7" s="20"/>
      <c r="DM7" s="20"/>
      <c r="DN7" s="20"/>
      <c r="DO7" s="20"/>
    </row>
    <row r="8" customFormat="false" ht="14.25" hidden="false" customHeight="true" outlineLevel="0" collapsed="false">
      <c r="A8" s="33"/>
      <c r="B8" s="34"/>
      <c r="C8" s="34"/>
      <c r="D8" s="34"/>
      <c r="E8" s="34"/>
      <c r="F8" s="34"/>
      <c r="G8" s="35" t="s">
        <v>18</v>
      </c>
      <c r="H8" s="36" t="n">
        <v>23</v>
      </c>
      <c r="I8" s="37" t="s">
        <v>18</v>
      </c>
      <c r="J8" s="38" t="n">
        <v>3</v>
      </c>
      <c r="K8" s="37" t="s">
        <v>18</v>
      </c>
      <c r="L8" s="37"/>
      <c r="M8" s="37" t="s">
        <v>18</v>
      </c>
      <c r="N8" s="39"/>
      <c r="O8" s="40" t="s">
        <v>18</v>
      </c>
      <c r="P8" s="36" t="n">
        <v>19</v>
      </c>
      <c r="Q8" s="37" t="s">
        <v>18</v>
      </c>
      <c r="R8" s="38" t="n">
        <v>4</v>
      </c>
      <c r="S8" s="37" t="s">
        <v>18</v>
      </c>
      <c r="T8" s="37"/>
      <c r="U8" s="41" t="s">
        <v>18</v>
      </c>
      <c r="V8" s="42"/>
      <c r="W8" s="40" t="s">
        <v>18</v>
      </c>
      <c r="X8" s="36" t="n">
        <v>16</v>
      </c>
      <c r="Y8" s="37" t="s">
        <v>18</v>
      </c>
      <c r="Z8" s="38" t="n">
        <v>8</v>
      </c>
      <c r="AA8" s="37" t="s">
        <v>18</v>
      </c>
      <c r="AB8" s="37"/>
      <c r="AC8" s="37" t="s">
        <v>18</v>
      </c>
      <c r="AD8" s="37"/>
      <c r="AE8" s="37" t="s">
        <v>18</v>
      </c>
      <c r="AF8" s="37"/>
      <c r="AG8" s="37" t="s">
        <v>18</v>
      </c>
      <c r="AH8" s="37"/>
      <c r="AI8" s="37" t="s">
        <v>18</v>
      </c>
      <c r="AJ8" s="37"/>
      <c r="AK8" s="37" t="s">
        <v>18</v>
      </c>
      <c r="AL8" s="39"/>
      <c r="AM8" s="43" t="s">
        <v>18</v>
      </c>
      <c r="AN8" s="44" t="n">
        <v>20</v>
      </c>
      <c r="AO8" s="45" t="s">
        <v>18</v>
      </c>
      <c r="AP8" s="46" t="n">
        <v>4</v>
      </c>
      <c r="AQ8" s="45" t="s">
        <v>18</v>
      </c>
      <c r="AR8" s="45"/>
      <c r="AS8" s="45" t="s">
        <v>18</v>
      </c>
      <c r="AT8" s="45"/>
      <c r="AU8" s="43" t="s">
        <v>18</v>
      </c>
      <c r="AV8" s="44" t="n">
        <v>32</v>
      </c>
      <c r="AW8" s="45" t="s">
        <v>18</v>
      </c>
      <c r="AX8" s="46" t="n">
        <v>4</v>
      </c>
      <c r="AY8" s="45" t="s">
        <v>18</v>
      </c>
      <c r="AZ8" s="45"/>
      <c r="BA8" s="45" t="s">
        <v>18</v>
      </c>
      <c r="BB8" s="47"/>
      <c r="BC8" s="48" t="s">
        <v>19</v>
      </c>
      <c r="BD8" s="49" t="n">
        <v>1</v>
      </c>
      <c r="BE8" s="50"/>
      <c r="BF8" s="2"/>
      <c r="BG8" s="2"/>
      <c r="BH8" s="2"/>
      <c r="BI8" s="2"/>
      <c r="BJ8" s="2"/>
      <c r="BK8" s="2"/>
      <c r="BL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4" t="s">
        <v>20</v>
      </c>
      <c r="CF8" s="51" t="n">
        <f aca="false">IF(CF7&gt;21,6,5)</f>
        <v>6</v>
      </c>
      <c r="CG8" s="52" t="n">
        <f aca="false">CF6-CF7+CF8</f>
        <v>7</v>
      </c>
      <c r="CH8" s="20" t="s">
        <v>21</v>
      </c>
      <c r="CI8" s="20"/>
      <c r="CJ8" s="20"/>
      <c r="CK8" s="20"/>
      <c r="CL8" s="20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G8" s="2"/>
      <c r="DH8" s="2"/>
      <c r="DI8" s="2"/>
      <c r="DJ8" s="2"/>
      <c r="DK8" s="2"/>
      <c r="DL8" s="2"/>
      <c r="DM8" s="2"/>
      <c r="DN8" s="2"/>
      <c r="DO8" s="2"/>
    </row>
    <row r="9" s="68" customFormat="true" ht="12.75" hidden="false" customHeight="true" outlineLevel="0" collapsed="false">
      <c r="A9" s="13" t="n">
        <v>1</v>
      </c>
      <c r="B9" s="13"/>
      <c r="C9" s="13" t="s">
        <v>22</v>
      </c>
      <c r="D9" s="53"/>
      <c r="E9" s="54" t="n">
        <f aca="false">CE9-SUM($CG9:CHOOSE($CG$8,$CG9,$CH9,$CI9,$CJ9,$CK9,$CL9,$CM9,$CN9,$CO9,$CP9,$CQ9,$CR9,$CS9,$CT9,$CU9,$CV9,$CW9,$CX9,$CY9,$CZ9,$DA9,$DB9,$DC9,$DD9))</f>
        <v>891</v>
      </c>
      <c r="F9" s="53"/>
      <c r="G9" s="55" t="n">
        <v>4</v>
      </c>
      <c r="H9" s="4" t="n">
        <f aca="false">IF(G9=0,0,51-G9)</f>
        <v>47</v>
      </c>
      <c r="I9" s="56" t="n">
        <v>5</v>
      </c>
      <c r="J9" s="4" t="n">
        <f aca="false">IF(I9=0,0,51-I9)</f>
        <v>46</v>
      </c>
      <c r="K9" s="56" t="n">
        <v>2</v>
      </c>
      <c r="L9" s="4" t="n">
        <f aca="false">IF(K9=0,0,51-K9)</f>
        <v>49</v>
      </c>
      <c r="M9" s="56" t="n">
        <v>0</v>
      </c>
      <c r="N9" s="4" t="n">
        <f aca="false">IF(M9=0,0,51-M9)</f>
        <v>0</v>
      </c>
      <c r="O9" s="55" t="n">
        <v>4</v>
      </c>
      <c r="P9" s="4" t="n">
        <f aca="false">IF(O9=0,0,51-O9)</f>
        <v>47</v>
      </c>
      <c r="Q9" s="56" t="n">
        <v>1</v>
      </c>
      <c r="R9" s="4" t="n">
        <f aca="false">IF(Q9=0,0,51-Q9)</f>
        <v>50</v>
      </c>
      <c r="S9" s="56" t="n">
        <v>2</v>
      </c>
      <c r="T9" s="4" t="n">
        <f aca="false">IF(S9=0,0,51-S9)</f>
        <v>49</v>
      </c>
      <c r="U9" s="57" t="n">
        <v>3</v>
      </c>
      <c r="V9" s="4" t="n">
        <f aca="false">IF(U9=0,0,51-U9)</f>
        <v>48</v>
      </c>
      <c r="W9" s="58" t="n">
        <v>3</v>
      </c>
      <c r="X9" s="4" t="n">
        <f aca="false">IF(W9=0,0,51-W9)</f>
        <v>48</v>
      </c>
      <c r="Y9" s="56" t="n">
        <v>4</v>
      </c>
      <c r="Z9" s="4" t="n">
        <f aca="false">IF(Y9=0,0,51-Y9)</f>
        <v>47</v>
      </c>
      <c r="AA9" s="3" t="n">
        <v>1</v>
      </c>
      <c r="AB9" s="4" t="n">
        <f aca="false">IF(AA9=0,0,51-AA9)</f>
        <v>50</v>
      </c>
      <c r="AC9" s="56" t="n">
        <v>2</v>
      </c>
      <c r="AD9" s="4" t="n">
        <f aca="false">IF(AC9=0,0,51-AC9)</f>
        <v>49</v>
      </c>
      <c r="AE9" s="56" t="n">
        <v>1</v>
      </c>
      <c r="AF9" s="59" t="n">
        <f aca="false">IF(AE9=0,0,51-AE9)</f>
        <v>50</v>
      </c>
      <c r="AG9" s="56" t="n">
        <v>1</v>
      </c>
      <c r="AH9" s="4" t="n">
        <f aca="false">IF(AG9=0,0,51-AG9)</f>
        <v>50</v>
      </c>
      <c r="AI9" s="56" t="n">
        <v>4</v>
      </c>
      <c r="AJ9" s="4" t="n">
        <f aca="false">IF(AI9=0,0,51-AI9)</f>
        <v>47</v>
      </c>
      <c r="AK9" s="56" t="n">
        <v>1</v>
      </c>
      <c r="AL9" s="60" t="n">
        <f aca="false">IF(AK9=0,0,51-AK9)</f>
        <v>50</v>
      </c>
      <c r="AM9" s="55" t="n">
        <v>1</v>
      </c>
      <c r="AN9" s="4" t="n">
        <f aca="false">IF(AM9=0,0,51-AM9)</f>
        <v>50</v>
      </c>
      <c r="AO9" s="56" t="n">
        <v>1</v>
      </c>
      <c r="AP9" s="4" t="n">
        <f aca="false">IF(AO9=0,0,51-AO9)</f>
        <v>50</v>
      </c>
      <c r="AQ9" s="56" t="n">
        <v>1</v>
      </c>
      <c r="AR9" s="4" t="n">
        <f aca="false">IF(AQ9=0,0,51-AQ9)</f>
        <v>50</v>
      </c>
      <c r="AS9" s="56" t="n">
        <v>1</v>
      </c>
      <c r="AT9" s="61" t="n">
        <f aca="false">IF(AS9=0,0,51-AS9)</f>
        <v>50</v>
      </c>
      <c r="AU9" s="55" t="n">
        <v>1</v>
      </c>
      <c r="AV9" s="4" t="n">
        <f aca="false">IF(AU9=0,0,51-AU9)</f>
        <v>50</v>
      </c>
      <c r="AW9" s="56" t="n">
        <v>3</v>
      </c>
      <c r="AX9" s="4" t="n">
        <f aca="false">IF(AW9=0,0,51-AW9)</f>
        <v>48</v>
      </c>
      <c r="AY9" s="56" t="n">
        <v>1</v>
      </c>
      <c r="AZ9" s="4" t="n">
        <f aca="false">IF(AY9=0,0,51-AY9)</f>
        <v>50</v>
      </c>
      <c r="BA9" s="56" t="n">
        <v>1</v>
      </c>
      <c r="BB9" s="61" t="n">
        <f aca="false">IF(BA9=0,0,51-BA9)</f>
        <v>50</v>
      </c>
      <c r="BC9" s="62" t="n">
        <v>8</v>
      </c>
      <c r="BD9" s="4" t="n">
        <f aca="false">IF(BC9=0,0,51-BC9)</f>
        <v>43</v>
      </c>
      <c r="BE9" s="63"/>
      <c r="BF9" s="64" t="n">
        <f aca="false">H9</f>
        <v>47</v>
      </c>
      <c r="BG9" s="64" t="n">
        <f aca="false">J9</f>
        <v>46</v>
      </c>
      <c r="BH9" s="64" t="n">
        <f aca="false">L9</f>
        <v>49</v>
      </c>
      <c r="BI9" s="64" t="n">
        <f aca="false">N9</f>
        <v>0</v>
      </c>
      <c r="BJ9" s="64" t="n">
        <f aca="false">P9</f>
        <v>47</v>
      </c>
      <c r="BK9" s="64" t="n">
        <f aca="false">R9</f>
        <v>50</v>
      </c>
      <c r="BL9" s="64" t="n">
        <f aca="false">T9</f>
        <v>49</v>
      </c>
      <c r="BM9" s="64" t="n">
        <f aca="false">V9</f>
        <v>48</v>
      </c>
      <c r="BN9" s="64" t="n">
        <f aca="false">X9</f>
        <v>48</v>
      </c>
      <c r="BO9" s="64" t="n">
        <f aca="false">Z9</f>
        <v>47</v>
      </c>
      <c r="BP9" s="64" t="n">
        <f aca="false">AB9</f>
        <v>50</v>
      </c>
      <c r="BQ9" s="64" t="n">
        <f aca="false">AD9</f>
        <v>49</v>
      </c>
      <c r="BR9" s="64" t="n">
        <f aca="false">AF9</f>
        <v>50</v>
      </c>
      <c r="BS9" s="64" t="n">
        <f aca="false">AH9</f>
        <v>50</v>
      </c>
      <c r="BT9" s="64" t="n">
        <f aca="false">AJ9</f>
        <v>47</v>
      </c>
      <c r="BU9" s="64" t="n">
        <f aca="false">AL9</f>
        <v>50</v>
      </c>
      <c r="BV9" s="64" t="n">
        <f aca="false">AN9</f>
        <v>50</v>
      </c>
      <c r="BW9" s="64" t="n">
        <f aca="false">AP9</f>
        <v>50</v>
      </c>
      <c r="BX9" s="64" t="n">
        <f aca="false">AR9</f>
        <v>50</v>
      </c>
      <c r="BY9" s="64" t="n">
        <f aca="false">AT9</f>
        <v>50</v>
      </c>
      <c r="BZ9" s="64" t="n">
        <f aca="false">AV9</f>
        <v>50</v>
      </c>
      <c r="CA9" s="64" t="n">
        <f aca="false">AX9</f>
        <v>48</v>
      </c>
      <c r="CB9" s="64" t="n">
        <f aca="false">AZ9</f>
        <v>50</v>
      </c>
      <c r="CC9" s="64" t="n">
        <f aca="false">BB9</f>
        <v>50</v>
      </c>
      <c r="CD9" s="64" t="n">
        <f aca="false">BD9</f>
        <v>43</v>
      </c>
      <c r="CE9" s="65" t="n">
        <f aca="false">SUM(BF9:CD9)</f>
        <v>1168</v>
      </c>
      <c r="CF9" s="66"/>
      <c r="CG9" s="67" t="n">
        <f aca="false">SMALL($BF9:$CD9,1)</f>
        <v>0</v>
      </c>
      <c r="CH9" s="67" t="n">
        <f aca="false">SMALL($BF9:$CD9,2)</f>
        <v>43</v>
      </c>
      <c r="CI9" s="67" t="n">
        <f aca="false">SMALL($BF9:$CD9,3)</f>
        <v>46</v>
      </c>
      <c r="CJ9" s="67" t="n">
        <f aca="false">SMALL($BF9:$CD9,4)</f>
        <v>47</v>
      </c>
      <c r="CK9" s="67" t="n">
        <f aca="false">SMALL($BF9:$CD9,5)</f>
        <v>47</v>
      </c>
      <c r="CL9" s="67" t="n">
        <f aca="false">SMALL($BF9:$CD9,6)</f>
        <v>47</v>
      </c>
      <c r="CM9" s="67" t="n">
        <f aca="false">SMALL($BF9:$CD9,7)</f>
        <v>47</v>
      </c>
      <c r="CN9" s="67" t="n">
        <f aca="false">SMALL($BF9:$CD9,8)</f>
        <v>48</v>
      </c>
      <c r="CO9" s="67" t="n">
        <f aca="false">SMALL($BF9:$CD9,9)</f>
        <v>48</v>
      </c>
      <c r="CP9" s="67" t="n">
        <f aca="false">SMALL($BF9:$CD9,10)</f>
        <v>48</v>
      </c>
      <c r="CQ9" s="67" t="n">
        <f aca="false">SMALL($BF9:$CD9,11)</f>
        <v>49</v>
      </c>
      <c r="CR9" s="67" t="n">
        <f aca="false">SMALL($BF9:$CD9,12)</f>
        <v>49</v>
      </c>
      <c r="CS9" s="67" t="n">
        <f aca="false">SMALL($BF9:$CD9,13)</f>
        <v>49</v>
      </c>
      <c r="CT9" s="67" t="n">
        <f aca="false">SMALL($BF9:$CD9,14)</f>
        <v>50</v>
      </c>
      <c r="CU9" s="67" t="n">
        <f aca="false">SMALL($BF9:$CD9,15)</f>
        <v>50</v>
      </c>
      <c r="CV9" s="67" t="n">
        <f aca="false">SMALL($BF9:$CD9,16)</f>
        <v>50</v>
      </c>
      <c r="CW9" s="67" t="n">
        <f aca="false">SMALL($BF9:$CD9,17)</f>
        <v>50</v>
      </c>
      <c r="CX9" s="67" t="n">
        <f aca="false">SMALL($BF9:$CD9,18)</f>
        <v>50</v>
      </c>
      <c r="CY9" s="67" t="n">
        <f aca="false">SMALL($BF9:$CD9,19)</f>
        <v>50</v>
      </c>
      <c r="CZ9" s="67" t="n">
        <f aca="false">SMALL($BF9:$CD9,20)</f>
        <v>50</v>
      </c>
      <c r="DA9" s="67" t="n">
        <f aca="false">SMALL($BF9:$CD9,21)</f>
        <v>50</v>
      </c>
      <c r="DB9" s="67" t="n">
        <f aca="false">SMALL($BF9:$CD9,22)</f>
        <v>50</v>
      </c>
      <c r="DC9" s="67" t="n">
        <f aca="false">SMALL($BF9:$CD9,23)</f>
        <v>50</v>
      </c>
      <c r="DD9" s="67" t="n">
        <f aca="false">SMALL($BF9:$CD9,24)</f>
        <v>50</v>
      </c>
      <c r="DE9" s="67" t="n">
        <f aca="false">SMALL($BF9:$CD9,25)</f>
        <v>50</v>
      </c>
      <c r="DF9" s="1"/>
      <c r="DG9" s="13"/>
      <c r="DH9" s="13"/>
      <c r="DI9" s="13"/>
      <c r="DJ9" s="13"/>
      <c r="DK9" s="13"/>
      <c r="DL9" s="13"/>
      <c r="DM9" s="13"/>
      <c r="DN9" s="13"/>
      <c r="DO9" s="13"/>
    </row>
    <row r="10" s="68" customFormat="true" ht="13.5" hidden="false" customHeight="true" outlineLevel="0" collapsed="false">
      <c r="A10" s="13" t="n">
        <v>2</v>
      </c>
      <c r="B10" s="13"/>
      <c r="C10" s="13" t="s">
        <v>23</v>
      </c>
      <c r="D10" s="53"/>
      <c r="E10" s="54" t="n">
        <f aca="false">CE10-SUM($CG10:CHOOSE($CG$8,$CG10,$CH10,$CI10,$CJ10,$CK10,$CL10,$CM10,$CN10,$CO10,$CP10,$CQ10,$CR10,$CS10,$CT10,$CU10,$CV10,$CW10,$CX10,$CY10,$CZ10,$DA10,$DB10,$DC10,$DD10))</f>
        <v>869</v>
      </c>
      <c r="F10" s="53"/>
      <c r="G10" s="55" t="n">
        <v>1</v>
      </c>
      <c r="H10" s="4" t="n">
        <f aca="false">IF(G10=0,0,51-G10)</f>
        <v>50</v>
      </c>
      <c r="I10" s="56" t="n">
        <v>4</v>
      </c>
      <c r="J10" s="4" t="n">
        <f aca="false">IF(I10=0,0,51-I10)</f>
        <v>47</v>
      </c>
      <c r="K10" s="56" t="n">
        <v>1</v>
      </c>
      <c r="L10" s="4" t="n">
        <f aca="false">IF(K10=0,0,51-K10)</f>
        <v>50</v>
      </c>
      <c r="M10" s="56" t="n">
        <v>0</v>
      </c>
      <c r="N10" s="4" t="n">
        <f aca="false">IF(M10=0,0,51-M10)</f>
        <v>0</v>
      </c>
      <c r="O10" s="55" t="n">
        <v>0</v>
      </c>
      <c r="P10" s="4" t="n">
        <f aca="false">IF(O10=0,0,51-O10)</f>
        <v>0</v>
      </c>
      <c r="Q10" s="56" t="n">
        <v>0</v>
      </c>
      <c r="R10" s="4" t="n">
        <f aca="false">IF(Q10=0,0,51-Q10)</f>
        <v>0</v>
      </c>
      <c r="S10" s="56" t="n">
        <v>0</v>
      </c>
      <c r="T10" s="4" t="n">
        <f aca="false">IF(S10=0,0,51-S10)</f>
        <v>0</v>
      </c>
      <c r="U10" s="57" t="n">
        <v>0</v>
      </c>
      <c r="V10" s="4" t="n">
        <f aca="false">IF(U10=0,0,51-U10)</f>
        <v>0</v>
      </c>
      <c r="W10" s="58" t="n">
        <v>1</v>
      </c>
      <c r="X10" s="4" t="n">
        <f aca="false">IF(W10=0,0,51-W10)</f>
        <v>50</v>
      </c>
      <c r="Y10" s="3" t="n">
        <v>2</v>
      </c>
      <c r="Z10" s="4" t="n">
        <f aca="false">IF(Y10=0,0,51-Y10)</f>
        <v>49</v>
      </c>
      <c r="AA10" s="3" t="n">
        <v>2</v>
      </c>
      <c r="AB10" s="4" t="n">
        <f aca="false">IF(AA10=0,0,51-AA10)</f>
        <v>49</v>
      </c>
      <c r="AC10" s="3" t="n">
        <v>1</v>
      </c>
      <c r="AD10" s="4" t="n">
        <f aca="false">IF(AC10=0,0,51-AC10)</f>
        <v>50</v>
      </c>
      <c r="AE10" s="3" t="n">
        <v>3</v>
      </c>
      <c r="AF10" s="4" t="n">
        <f aca="false">IF(AE10=0,0,51-AE10)</f>
        <v>48</v>
      </c>
      <c r="AG10" s="3" t="n">
        <v>4</v>
      </c>
      <c r="AH10" s="4" t="n">
        <f aca="false">IF(AG10=0,0,51-AG10)</f>
        <v>47</v>
      </c>
      <c r="AI10" s="3" t="n">
        <v>2</v>
      </c>
      <c r="AJ10" s="4" t="n">
        <f aca="false">IF(AI10=0,0,51-AI10)</f>
        <v>49</v>
      </c>
      <c r="AK10" s="3" t="n">
        <v>50</v>
      </c>
      <c r="AL10" s="60" t="n">
        <f aca="false">IF(AK10=0,0,51-AK10)</f>
        <v>1</v>
      </c>
      <c r="AM10" s="58" t="n">
        <v>3</v>
      </c>
      <c r="AN10" s="4" t="n">
        <f aca="false">IF(AM10=0,0,51-AM10)</f>
        <v>48</v>
      </c>
      <c r="AO10" s="3" t="n">
        <v>2</v>
      </c>
      <c r="AP10" s="4" t="n">
        <f aca="false">IF(AO10=0,0,51-AO10)</f>
        <v>49</v>
      </c>
      <c r="AQ10" s="3" t="n">
        <v>4</v>
      </c>
      <c r="AR10" s="4" t="n">
        <f aca="false">IF(AQ10=0,0,51-AQ10)</f>
        <v>47</v>
      </c>
      <c r="AS10" s="3" t="n">
        <v>4</v>
      </c>
      <c r="AT10" s="4" t="n">
        <f aca="false">IF(AS10=0,0,51-AS10)</f>
        <v>47</v>
      </c>
      <c r="AU10" s="55" t="n">
        <v>5</v>
      </c>
      <c r="AV10" s="4" t="n">
        <f aca="false">IF(AU10=0,0,51-AU10)</f>
        <v>46</v>
      </c>
      <c r="AW10" s="56" t="n">
        <v>2</v>
      </c>
      <c r="AX10" s="4" t="n">
        <f aca="false">IF(AW10=0,0,51-AW10)</f>
        <v>49</v>
      </c>
      <c r="AY10" s="56" t="n">
        <v>5</v>
      </c>
      <c r="AZ10" s="4" t="n">
        <f aca="false">IF(AY10=0,0,51-AY10)</f>
        <v>46</v>
      </c>
      <c r="BA10" s="56" t="n">
        <v>3</v>
      </c>
      <c r="BB10" s="60" t="n">
        <f aca="false">IF(BA10=0,0,51-BA10)</f>
        <v>48</v>
      </c>
      <c r="BC10" s="69" t="n">
        <v>8</v>
      </c>
      <c r="BD10" s="4" t="n">
        <f aca="false">IF(BC10=0,0,51-BC10)</f>
        <v>43</v>
      </c>
      <c r="BE10" s="63"/>
      <c r="BF10" s="64" t="n">
        <f aca="false">H10</f>
        <v>50</v>
      </c>
      <c r="BG10" s="64" t="n">
        <f aca="false">J10</f>
        <v>47</v>
      </c>
      <c r="BH10" s="64" t="n">
        <f aca="false">L10</f>
        <v>50</v>
      </c>
      <c r="BI10" s="64" t="n">
        <f aca="false">N10</f>
        <v>0</v>
      </c>
      <c r="BJ10" s="64" t="n">
        <f aca="false">P10</f>
        <v>0</v>
      </c>
      <c r="BK10" s="64" t="n">
        <f aca="false">R10</f>
        <v>0</v>
      </c>
      <c r="BL10" s="64" t="n">
        <f aca="false">T10</f>
        <v>0</v>
      </c>
      <c r="BM10" s="64" t="n">
        <f aca="false">V10</f>
        <v>0</v>
      </c>
      <c r="BN10" s="64" t="n">
        <f aca="false">X10</f>
        <v>50</v>
      </c>
      <c r="BO10" s="64" t="n">
        <f aca="false">Z10</f>
        <v>49</v>
      </c>
      <c r="BP10" s="64" t="n">
        <f aca="false">AB10</f>
        <v>49</v>
      </c>
      <c r="BQ10" s="64" t="n">
        <f aca="false">AD10</f>
        <v>50</v>
      </c>
      <c r="BR10" s="64" t="n">
        <f aca="false">AF10</f>
        <v>48</v>
      </c>
      <c r="BS10" s="64" t="n">
        <f aca="false">AH10</f>
        <v>47</v>
      </c>
      <c r="BT10" s="64" t="n">
        <f aca="false">AJ10</f>
        <v>49</v>
      </c>
      <c r="BU10" s="64" t="n">
        <f aca="false">AL10</f>
        <v>1</v>
      </c>
      <c r="BV10" s="64" t="n">
        <f aca="false">AN10</f>
        <v>48</v>
      </c>
      <c r="BW10" s="64" t="n">
        <f aca="false">AP10</f>
        <v>49</v>
      </c>
      <c r="BX10" s="64" t="n">
        <f aca="false">AR10</f>
        <v>47</v>
      </c>
      <c r="BY10" s="64" t="n">
        <f aca="false">AT10</f>
        <v>47</v>
      </c>
      <c r="BZ10" s="64" t="n">
        <f aca="false">AV10</f>
        <v>46</v>
      </c>
      <c r="CA10" s="64" t="n">
        <f aca="false">AX10</f>
        <v>49</v>
      </c>
      <c r="CB10" s="64" t="n">
        <f aca="false">AZ10</f>
        <v>46</v>
      </c>
      <c r="CC10" s="64" t="n">
        <f aca="false">BB10</f>
        <v>48</v>
      </c>
      <c r="CD10" s="64" t="n">
        <f aca="false">BD10</f>
        <v>43</v>
      </c>
      <c r="CE10" s="65" t="n">
        <f aca="false">SUM(BF10:CD10)</f>
        <v>913</v>
      </c>
      <c r="CF10" s="66"/>
      <c r="CG10" s="67" t="n">
        <f aca="false">SMALL($BF10:$CD10,1)</f>
        <v>0</v>
      </c>
      <c r="CH10" s="67" t="n">
        <f aca="false">SMALL($BF10:$CD10,2)</f>
        <v>0</v>
      </c>
      <c r="CI10" s="67" t="n">
        <f aca="false">SMALL($BF10:$CD10,3)</f>
        <v>0</v>
      </c>
      <c r="CJ10" s="67" t="n">
        <f aca="false">SMALL($BF10:$CD10,4)</f>
        <v>0</v>
      </c>
      <c r="CK10" s="67" t="n">
        <f aca="false">SMALL($BF10:$CD10,5)</f>
        <v>0</v>
      </c>
      <c r="CL10" s="67" t="n">
        <f aca="false">SMALL($BF10:$CD10,6)</f>
        <v>1</v>
      </c>
      <c r="CM10" s="67" t="n">
        <f aca="false">SMALL($BF10:$CD10,7)</f>
        <v>43</v>
      </c>
      <c r="CN10" s="67" t="n">
        <f aca="false">SMALL($BF10:$CD10,8)</f>
        <v>46</v>
      </c>
      <c r="CO10" s="67" t="n">
        <f aca="false">SMALL($BF10:$CD10,9)</f>
        <v>46</v>
      </c>
      <c r="CP10" s="67" t="n">
        <f aca="false">SMALL($BF10:$CD10,10)</f>
        <v>47</v>
      </c>
      <c r="CQ10" s="67" t="n">
        <f aca="false">SMALL($BF10:$CD10,11)</f>
        <v>47</v>
      </c>
      <c r="CR10" s="67" t="n">
        <f aca="false">SMALL($BF10:$CD10,12)</f>
        <v>47</v>
      </c>
      <c r="CS10" s="67" t="n">
        <f aca="false">SMALL($BF10:$CD10,13)</f>
        <v>47</v>
      </c>
      <c r="CT10" s="67" t="n">
        <f aca="false">SMALL($BF10:$CD10,14)</f>
        <v>48</v>
      </c>
      <c r="CU10" s="67" t="n">
        <f aca="false">SMALL($BF10:$CD10,15)</f>
        <v>48</v>
      </c>
      <c r="CV10" s="67" t="n">
        <f aca="false">SMALL($BF10:$CD10,16)</f>
        <v>48</v>
      </c>
      <c r="CW10" s="67" t="n">
        <f aca="false">SMALL($BF10:$CD10,17)</f>
        <v>49</v>
      </c>
      <c r="CX10" s="67" t="n">
        <f aca="false">SMALL($BF10:$CD10,18)</f>
        <v>49</v>
      </c>
      <c r="CY10" s="67" t="n">
        <f aca="false">SMALL($BF10:$CD10,19)</f>
        <v>49</v>
      </c>
      <c r="CZ10" s="67" t="n">
        <f aca="false">SMALL($BF10:$CD10,20)</f>
        <v>49</v>
      </c>
      <c r="DA10" s="67" t="n">
        <f aca="false">SMALL($BF10:$CD10,21)</f>
        <v>49</v>
      </c>
      <c r="DB10" s="67" t="n">
        <f aca="false">SMALL($BF10:$CD10,22)</f>
        <v>50</v>
      </c>
      <c r="DC10" s="67" t="n">
        <f aca="false">SMALL($BF10:$CD10,23)</f>
        <v>50</v>
      </c>
      <c r="DD10" s="67" t="n">
        <f aca="false">SMALL($BF10:$CD10,24)</f>
        <v>50</v>
      </c>
      <c r="DE10" s="67" t="n">
        <f aca="false">SMALL($BF10:$CD10,25)</f>
        <v>50</v>
      </c>
      <c r="DF10" s="1"/>
      <c r="DG10" s="13"/>
      <c r="DH10" s="13"/>
      <c r="DI10" s="13"/>
      <c r="DJ10" s="13"/>
      <c r="DK10" s="13"/>
      <c r="DL10" s="13"/>
      <c r="DM10" s="13"/>
      <c r="DN10" s="13"/>
      <c r="DO10" s="13"/>
    </row>
    <row r="11" customFormat="false" ht="12.75" hidden="false" customHeight="true" outlineLevel="0" collapsed="false">
      <c r="A11" s="2" t="n">
        <v>3</v>
      </c>
      <c r="B11" s="2"/>
      <c r="C11" s="2" t="s">
        <v>24</v>
      </c>
      <c r="D11" s="53"/>
      <c r="E11" s="54" t="n">
        <f aca="false">CE11-SUM($CG11:CHOOSE($CG$8,$CG11,$CH11,$CI11,$CJ11,$CK11,$CL11,$CM11,$CN11,$CO11,$CP11,$CQ11,$CR11,$CS11,$CT11,$CU11,$CV11,$CW11,$CX11,$CY11,$CZ11,$DA11,$DB11,$DC11,$DD11))</f>
        <v>867</v>
      </c>
      <c r="F11" s="53"/>
      <c r="G11" s="55" t="n">
        <v>2</v>
      </c>
      <c r="H11" s="4" t="n">
        <f aca="false">IF(G11=0,0,51-G11)</f>
        <v>49</v>
      </c>
      <c r="I11" s="56" t="n">
        <v>1</v>
      </c>
      <c r="J11" s="4" t="n">
        <f aca="false">IF(I11=0,0,51-I11)</f>
        <v>50</v>
      </c>
      <c r="K11" s="56" t="n">
        <v>3</v>
      </c>
      <c r="L11" s="4" t="n">
        <f aca="false">IF(K11=0,0,51-K11)</f>
        <v>48</v>
      </c>
      <c r="M11" s="56" t="n">
        <v>0</v>
      </c>
      <c r="N11" s="4" t="n">
        <f aca="false">IF(M11=0,0,51-M11)</f>
        <v>0</v>
      </c>
      <c r="O11" s="58" t="n">
        <v>2</v>
      </c>
      <c r="P11" s="4" t="n">
        <f aca="false">IF(O11=0,0,51-O11)</f>
        <v>49</v>
      </c>
      <c r="Q11" s="3" t="n">
        <v>2</v>
      </c>
      <c r="R11" s="4" t="n">
        <f aca="false">IF(Q11=0,0,51-Q11)</f>
        <v>49</v>
      </c>
      <c r="S11" s="3" t="n">
        <v>3</v>
      </c>
      <c r="T11" s="4" t="n">
        <f aca="false">IF(S11=0,0,51-S11)</f>
        <v>48</v>
      </c>
      <c r="U11" s="57" t="n">
        <v>4</v>
      </c>
      <c r="V11" s="4" t="n">
        <f aca="false">IF(U11=0,0,51-U11)</f>
        <v>47</v>
      </c>
      <c r="W11" s="58" t="n">
        <v>2</v>
      </c>
      <c r="X11" s="4" t="n">
        <f aca="false">IF(W11=0,0,51-W11)</f>
        <v>49</v>
      </c>
      <c r="Y11" s="3" t="n">
        <v>1</v>
      </c>
      <c r="Z11" s="4" t="n">
        <f aca="false">IF(Y11=0,0,51-Y11)</f>
        <v>50</v>
      </c>
      <c r="AA11" s="3" t="n">
        <v>6</v>
      </c>
      <c r="AB11" s="4" t="n">
        <f aca="false">IF(AA11=0,0,51-AA11)</f>
        <v>45</v>
      </c>
      <c r="AC11" s="3" t="n">
        <v>3</v>
      </c>
      <c r="AD11" s="4" t="n">
        <f aca="false">IF(AC11=0,0,51-AC11)</f>
        <v>48</v>
      </c>
      <c r="AE11" s="3" t="n">
        <v>10</v>
      </c>
      <c r="AF11" s="4" t="n">
        <f aca="false">IF(AE11=0,0,51-AE11)</f>
        <v>41</v>
      </c>
      <c r="AG11" s="3" t="n">
        <v>2</v>
      </c>
      <c r="AH11" s="4" t="n">
        <f aca="false">IF(AG11=0,0,51-AG11)</f>
        <v>49</v>
      </c>
      <c r="AI11" s="3" t="n">
        <v>1</v>
      </c>
      <c r="AJ11" s="4" t="n">
        <f aca="false">IF(AI11=0,0,51-AI11)</f>
        <v>50</v>
      </c>
      <c r="AK11" s="3" t="n">
        <v>3</v>
      </c>
      <c r="AL11" s="60" t="n">
        <f aca="false">IF(AK11=0,0,51-AK11)</f>
        <v>48</v>
      </c>
      <c r="AM11" s="58" t="n">
        <v>0</v>
      </c>
      <c r="AN11" s="4" t="n">
        <f aca="false">IF(AM11=0,0,51-AM11)</f>
        <v>0</v>
      </c>
      <c r="AO11" s="3" t="n">
        <v>0</v>
      </c>
      <c r="AP11" s="4" t="n">
        <f aca="false">IF(AO11=0,0,51-AO11)</f>
        <v>0</v>
      </c>
      <c r="AQ11" s="3" t="n">
        <v>0</v>
      </c>
      <c r="AR11" s="4" t="n">
        <f aca="false">IF(AQ11=0,0,51-AQ11)</f>
        <v>0</v>
      </c>
      <c r="AS11" s="3" t="n">
        <v>0</v>
      </c>
      <c r="AT11" s="4" t="n">
        <f aca="false">IF(AS11=0,0,51-AS11)</f>
        <v>0</v>
      </c>
      <c r="AU11" s="55" t="n">
        <v>7</v>
      </c>
      <c r="AV11" s="4" t="n">
        <f aca="false">IF(AU11=0,0,51-AU11)</f>
        <v>44</v>
      </c>
      <c r="AW11" s="56" t="n">
        <v>1</v>
      </c>
      <c r="AX11" s="4" t="n">
        <f aca="false">IF(AW11=0,0,51-AW11)</f>
        <v>50</v>
      </c>
      <c r="AY11" s="56" t="n">
        <v>4</v>
      </c>
      <c r="AZ11" s="4" t="n">
        <f aca="false">IF(AY11=0,0,51-AY11)</f>
        <v>47</v>
      </c>
      <c r="BA11" s="56" t="n">
        <v>4</v>
      </c>
      <c r="BB11" s="60" t="n">
        <f aca="false">IF(BA11=0,0,51-BA11)</f>
        <v>47</v>
      </c>
      <c r="BC11" s="70" t="n">
        <v>13</v>
      </c>
      <c r="BD11" s="4" t="n">
        <f aca="false">IF(BC11=0,0,51-BC11)</f>
        <v>38</v>
      </c>
      <c r="BE11" s="63"/>
      <c r="BF11" s="64" t="n">
        <f aca="false">H11</f>
        <v>49</v>
      </c>
      <c r="BG11" s="64" t="n">
        <f aca="false">J11</f>
        <v>50</v>
      </c>
      <c r="BH11" s="64" t="n">
        <f aca="false">L11</f>
        <v>48</v>
      </c>
      <c r="BI11" s="64" t="n">
        <f aca="false">N11</f>
        <v>0</v>
      </c>
      <c r="BJ11" s="64" t="n">
        <f aca="false">P11</f>
        <v>49</v>
      </c>
      <c r="BK11" s="64" t="n">
        <f aca="false">R11</f>
        <v>49</v>
      </c>
      <c r="BL11" s="64" t="n">
        <f aca="false">T11</f>
        <v>48</v>
      </c>
      <c r="BM11" s="64" t="n">
        <f aca="false">V11</f>
        <v>47</v>
      </c>
      <c r="BN11" s="64" t="n">
        <f aca="false">X11</f>
        <v>49</v>
      </c>
      <c r="BO11" s="64" t="n">
        <f aca="false">Z11</f>
        <v>50</v>
      </c>
      <c r="BP11" s="64" t="n">
        <f aca="false">AB11</f>
        <v>45</v>
      </c>
      <c r="BQ11" s="64" t="n">
        <f aca="false">AD11</f>
        <v>48</v>
      </c>
      <c r="BR11" s="64" t="n">
        <f aca="false">AF11</f>
        <v>41</v>
      </c>
      <c r="BS11" s="64" t="n">
        <f aca="false">AH11</f>
        <v>49</v>
      </c>
      <c r="BT11" s="64" t="n">
        <f aca="false">AJ11</f>
        <v>50</v>
      </c>
      <c r="BU11" s="64" t="n">
        <f aca="false">AL11</f>
        <v>48</v>
      </c>
      <c r="BV11" s="64" t="n">
        <f aca="false">AN11</f>
        <v>0</v>
      </c>
      <c r="BW11" s="64" t="n">
        <f aca="false">AP11</f>
        <v>0</v>
      </c>
      <c r="BX11" s="64" t="n">
        <f aca="false">AR11</f>
        <v>0</v>
      </c>
      <c r="BY11" s="64" t="n">
        <f aca="false">AT11</f>
        <v>0</v>
      </c>
      <c r="BZ11" s="64" t="n">
        <f aca="false">AV11</f>
        <v>44</v>
      </c>
      <c r="CA11" s="64" t="n">
        <f aca="false">AX11</f>
        <v>50</v>
      </c>
      <c r="CB11" s="64" t="n">
        <f aca="false">AZ11</f>
        <v>47</v>
      </c>
      <c r="CC11" s="64" t="n">
        <f aca="false">BB11</f>
        <v>47</v>
      </c>
      <c r="CD11" s="64" t="n">
        <f aca="false">BD11</f>
        <v>38</v>
      </c>
      <c r="CE11" s="65" t="n">
        <f aca="false">SUM(BF11:CD11)</f>
        <v>946</v>
      </c>
      <c r="CF11" s="66"/>
      <c r="CG11" s="67" t="n">
        <f aca="false">SMALL($BF11:$CD11,1)</f>
        <v>0</v>
      </c>
      <c r="CH11" s="67" t="n">
        <f aca="false">SMALL($BF11:$CD11,2)</f>
        <v>0</v>
      </c>
      <c r="CI11" s="67" t="n">
        <f aca="false">SMALL($BF11:$CD11,3)</f>
        <v>0</v>
      </c>
      <c r="CJ11" s="67" t="n">
        <f aca="false">SMALL($BF11:$CD11,4)</f>
        <v>0</v>
      </c>
      <c r="CK11" s="67" t="n">
        <f aca="false">SMALL($BF11:$CD11,5)</f>
        <v>0</v>
      </c>
      <c r="CL11" s="67" t="n">
        <f aca="false">SMALL($BF11:$CD11,6)</f>
        <v>38</v>
      </c>
      <c r="CM11" s="67" t="n">
        <f aca="false">SMALL($BF11:$CD11,7)</f>
        <v>41</v>
      </c>
      <c r="CN11" s="67" t="n">
        <f aca="false">SMALL($BF11:$CD11,8)</f>
        <v>44</v>
      </c>
      <c r="CO11" s="67" t="n">
        <f aca="false">SMALL($BF11:$CD11,9)</f>
        <v>45</v>
      </c>
      <c r="CP11" s="67" t="n">
        <f aca="false">SMALL($BF11:$CD11,10)</f>
        <v>47</v>
      </c>
      <c r="CQ11" s="67" t="n">
        <f aca="false">SMALL($BF11:$CD11,11)</f>
        <v>47</v>
      </c>
      <c r="CR11" s="67" t="n">
        <f aca="false">SMALL($BF11:$CD11,12)</f>
        <v>47</v>
      </c>
      <c r="CS11" s="67" t="n">
        <f aca="false">SMALL($BF11:$CD11,13)</f>
        <v>48</v>
      </c>
      <c r="CT11" s="67" t="n">
        <f aca="false">SMALL($BF11:$CD11,14)</f>
        <v>48</v>
      </c>
      <c r="CU11" s="67" t="n">
        <f aca="false">SMALL($BF11:$CD11,15)</f>
        <v>48</v>
      </c>
      <c r="CV11" s="67" t="n">
        <f aca="false">SMALL($BF11:$CD11,16)</f>
        <v>48</v>
      </c>
      <c r="CW11" s="67" t="n">
        <f aca="false">SMALL($BF11:$CD11,17)</f>
        <v>49</v>
      </c>
      <c r="CX11" s="67" t="n">
        <f aca="false">SMALL($BF11:$CD11,18)</f>
        <v>49</v>
      </c>
      <c r="CY11" s="67" t="n">
        <f aca="false">SMALL($BF11:$CD11,19)</f>
        <v>49</v>
      </c>
      <c r="CZ11" s="67" t="n">
        <f aca="false">SMALL($BF11:$CD11,20)</f>
        <v>49</v>
      </c>
      <c r="DA11" s="67" t="n">
        <f aca="false">SMALL($BF11:$CD11,21)</f>
        <v>49</v>
      </c>
      <c r="DB11" s="67" t="n">
        <f aca="false">SMALL($BF11:$CD11,22)</f>
        <v>50</v>
      </c>
      <c r="DC11" s="67" t="n">
        <f aca="false">SMALL($BF11:$CD11,23)</f>
        <v>50</v>
      </c>
      <c r="DD11" s="67" t="n">
        <f aca="false">SMALL($BF11:$CD11,24)</f>
        <v>50</v>
      </c>
      <c r="DE11" s="67" t="n">
        <f aca="false">SMALL($BF11:$CD11,25)</f>
        <v>50</v>
      </c>
      <c r="DG11" s="2"/>
      <c r="DH11" s="2"/>
      <c r="DI11" s="2"/>
      <c r="DJ11" s="2"/>
      <c r="DK11" s="2"/>
      <c r="DL11" s="2"/>
      <c r="DM11" s="2"/>
      <c r="DN11" s="2"/>
      <c r="DO11" s="2"/>
    </row>
    <row r="12" customFormat="false" ht="12.75" hidden="false" customHeight="true" outlineLevel="0" collapsed="false">
      <c r="A12" s="2" t="n">
        <v>4</v>
      </c>
      <c r="B12" s="2"/>
      <c r="C12" s="13" t="s">
        <v>25</v>
      </c>
      <c r="D12" s="53"/>
      <c r="E12" s="54" t="n">
        <f aca="false">CE12-SUM($CG12:CHOOSE($CG$8,$CG12,$CH12,$CI12,$CJ12,$CK12,$CL12,$CM12,$CN12,$CO12,$CP12,$CQ12,$CR12,$CS12,$CT12,$CU12,$CV12,$CW12,$CX12,$CY12,$CZ12,$DA12,$DB12,$DC12,$DD12))</f>
        <v>853</v>
      </c>
      <c r="F12" s="53"/>
      <c r="G12" s="55" t="n">
        <v>3</v>
      </c>
      <c r="H12" s="4" t="n">
        <f aca="false">IF(G12=0,0,51-G12)</f>
        <v>48</v>
      </c>
      <c r="I12" s="56" t="n">
        <v>8</v>
      </c>
      <c r="J12" s="4" t="n">
        <f aca="false">IF(I12=0,0,51-I12)</f>
        <v>43</v>
      </c>
      <c r="K12" s="56" t="n">
        <v>5</v>
      </c>
      <c r="L12" s="4" t="n">
        <f aca="false">IF(K12=0,0,51-K12)</f>
        <v>46</v>
      </c>
      <c r="M12" s="56" t="n">
        <v>0</v>
      </c>
      <c r="N12" s="4" t="n">
        <f aca="false">IF(M12=0,0,51-M12)</f>
        <v>0</v>
      </c>
      <c r="O12" s="55" t="n">
        <v>3</v>
      </c>
      <c r="P12" s="4" t="n">
        <f aca="false">IF(O12=0,0,51-O12)</f>
        <v>48</v>
      </c>
      <c r="Q12" s="56" t="n">
        <v>4</v>
      </c>
      <c r="R12" s="4" t="n">
        <f aca="false">IF(Q12=0,0,51-Q12)</f>
        <v>47</v>
      </c>
      <c r="S12" s="56" t="n">
        <v>9</v>
      </c>
      <c r="T12" s="4" t="n">
        <f aca="false">IF(S12=0,0,51-S12)</f>
        <v>42</v>
      </c>
      <c r="U12" s="57" t="n">
        <v>1</v>
      </c>
      <c r="V12" s="4" t="n">
        <f aca="false">IF(U12=0,0,51-U12)</f>
        <v>50</v>
      </c>
      <c r="W12" s="58" t="n">
        <v>7</v>
      </c>
      <c r="X12" s="4" t="n">
        <f aca="false">IF(W12=0,0,51-W12)</f>
        <v>44</v>
      </c>
      <c r="Y12" s="3" t="n">
        <v>6</v>
      </c>
      <c r="Z12" s="4" t="n">
        <f aca="false">IF(Y12=0,0,51-Y12)</f>
        <v>45</v>
      </c>
      <c r="AA12" s="3" t="n">
        <v>11</v>
      </c>
      <c r="AB12" s="4" t="n">
        <f aca="false">IF(AA12=0,0,51-AA12)</f>
        <v>40</v>
      </c>
      <c r="AC12" s="3" t="n">
        <v>5</v>
      </c>
      <c r="AD12" s="4" t="n">
        <f aca="false">IF(AC12=0,0,51-AC12)</f>
        <v>46</v>
      </c>
      <c r="AE12" s="3" t="n">
        <v>5</v>
      </c>
      <c r="AF12" s="4" t="n">
        <f aca="false">IF(AE12=0,0,51-AE12)</f>
        <v>46</v>
      </c>
      <c r="AG12" s="3" t="n">
        <v>5</v>
      </c>
      <c r="AH12" s="4" t="n">
        <f aca="false">IF(AG12=0,0,51-AG12)</f>
        <v>46</v>
      </c>
      <c r="AI12" s="3" t="n">
        <v>5</v>
      </c>
      <c r="AJ12" s="4" t="n">
        <f aca="false">IF(AI12=0,0,51-AI12)</f>
        <v>46</v>
      </c>
      <c r="AK12" s="3" t="n">
        <v>4</v>
      </c>
      <c r="AL12" s="60" t="n">
        <f aca="false">IF(AK12=0,0,51-AK12)</f>
        <v>47</v>
      </c>
      <c r="AM12" s="58" t="n">
        <v>2</v>
      </c>
      <c r="AN12" s="4" t="n">
        <f aca="false">IF(AM12=0,0,51-AM12)</f>
        <v>49</v>
      </c>
      <c r="AO12" s="3" t="n">
        <v>3</v>
      </c>
      <c r="AP12" s="4" t="n">
        <f aca="false">IF(AO12=0,0,51-AO12)</f>
        <v>48</v>
      </c>
      <c r="AQ12" s="3" t="n">
        <v>3</v>
      </c>
      <c r="AR12" s="4" t="n">
        <f aca="false">IF(AQ12=0,0,51-AQ12)</f>
        <v>48</v>
      </c>
      <c r="AS12" s="3" t="n">
        <v>12</v>
      </c>
      <c r="AT12" s="4" t="n">
        <f aca="false">IF(AS12=0,0,51-AS12)</f>
        <v>39</v>
      </c>
      <c r="AU12" s="55" t="n">
        <v>3</v>
      </c>
      <c r="AV12" s="4" t="n">
        <f aca="false">IF(AU12=0,0,51-AU12)</f>
        <v>48</v>
      </c>
      <c r="AW12" s="56" t="n">
        <v>4</v>
      </c>
      <c r="AX12" s="4" t="n">
        <f aca="false">IF(AW12=0,0,51-AW12)</f>
        <v>47</v>
      </c>
      <c r="AY12" s="56" t="n">
        <v>3</v>
      </c>
      <c r="AZ12" s="4" t="n">
        <f aca="false">IF(AY12=0,0,51-AY12)</f>
        <v>48</v>
      </c>
      <c r="BA12" s="56" t="n">
        <v>10</v>
      </c>
      <c r="BB12" s="60" t="n">
        <f aca="false">IF(BA12=0,0,51-BA12)</f>
        <v>41</v>
      </c>
      <c r="BC12" s="71" t="n">
        <v>1</v>
      </c>
      <c r="BD12" s="4" t="n">
        <f aca="false">IF(BC12=0,0,51-BC12)</f>
        <v>50</v>
      </c>
      <c r="BE12" s="63"/>
      <c r="BF12" s="64" t="n">
        <f aca="false">H12</f>
        <v>48</v>
      </c>
      <c r="BG12" s="64" t="n">
        <f aca="false">J12</f>
        <v>43</v>
      </c>
      <c r="BH12" s="64" t="n">
        <f aca="false">L12</f>
        <v>46</v>
      </c>
      <c r="BI12" s="64" t="n">
        <f aca="false">N12</f>
        <v>0</v>
      </c>
      <c r="BJ12" s="64" t="n">
        <f aca="false">P12</f>
        <v>48</v>
      </c>
      <c r="BK12" s="64" t="n">
        <f aca="false">R12</f>
        <v>47</v>
      </c>
      <c r="BL12" s="64" t="n">
        <f aca="false">T12</f>
        <v>42</v>
      </c>
      <c r="BM12" s="64" t="n">
        <f aca="false">V12</f>
        <v>50</v>
      </c>
      <c r="BN12" s="64" t="n">
        <f aca="false">X12</f>
        <v>44</v>
      </c>
      <c r="BO12" s="64" t="n">
        <f aca="false">Z12</f>
        <v>45</v>
      </c>
      <c r="BP12" s="64" t="n">
        <f aca="false">AB12</f>
        <v>40</v>
      </c>
      <c r="BQ12" s="64" t="n">
        <f aca="false">AD12</f>
        <v>46</v>
      </c>
      <c r="BR12" s="64" t="n">
        <f aca="false">AF12</f>
        <v>46</v>
      </c>
      <c r="BS12" s="64" t="n">
        <f aca="false">AH12</f>
        <v>46</v>
      </c>
      <c r="BT12" s="64" t="n">
        <f aca="false">AJ12</f>
        <v>46</v>
      </c>
      <c r="BU12" s="64" t="n">
        <f aca="false">AL12</f>
        <v>47</v>
      </c>
      <c r="BV12" s="64" t="n">
        <f aca="false">AN12</f>
        <v>49</v>
      </c>
      <c r="BW12" s="64" t="n">
        <f aca="false">AP12</f>
        <v>48</v>
      </c>
      <c r="BX12" s="64" t="n">
        <f aca="false">AR12</f>
        <v>48</v>
      </c>
      <c r="BY12" s="64" t="n">
        <f aca="false">AT12</f>
        <v>39</v>
      </c>
      <c r="BZ12" s="64" t="n">
        <f aca="false">AV12</f>
        <v>48</v>
      </c>
      <c r="CA12" s="64" t="n">
        <f aca="false">AX12</f>
        <v>47</v>
      </c>
      <c r="CB12" s="64" t="n">
        <f aca="false">AZ12</f>
        <v>48</v>
      </c>
      <c r="CC12" s="64" t="n">
        <f aca="false">BB12</f>
        <v>41</v>
      </c>
      <c r="CD12" s="64" t="n">
        <f aca="false">BD12</f>
        <v>50</v>
      </c>
      <c r="CE12" s="65" t="n">
        <f aca="false">SUM(BF12:CD12)</f>
        <v>1102</v>
      </c>
      <c r="CF12" s="66"/>
      <c r="CG12" s="67" t="n">
        <f aca="false">SMALL($BF12:$CD12,1)</f>
        <v>0</v>
      </c>
      <c r="CH12" s="67" t="n">
        <f aca="false">SMALL($BF12:$CD12,2)</f>
        <v>39</v>
      </c>
      <c r="CI12" s="67" t="n">
        <f aca="false">SMALL($BF12:$CD12,3)</f>
        <v>40</v>
      </c>
      <c r="CJ12" s="67" t="n">
        <f aca="false">SMALL($BF12:$CD12,4)</f>
        <v>41</v>
      </c>
      <c r="CK12" s="67" t="n">
        <f aca="false">SMALL($BF12:$CD12,5)</f>
        <v>42</v>
      </c>
      <c r="CL12" s="67" t="n">
        <f aca="false">SMALL($BF12:$CD12,6)</f>
        <v>43</v>
      </c>
      <c r="CM12" s="67" t="n">
        <f aca="false">SMALL($BF12:$CD12,7)</f>
        <v>44</v>
      </c>
      <c r="CN12" s="67" t="n">
        <f aca="false">SMALL($BF12:$CD12,8)</f>
        <v>45</v>
      </c>
      <c r="CO12" s="67" t="n">
        <f aca="false">SMALL($BF12:$CD12,9)</f>
        <v>46</v>
      </c>
      <c r="CP12" s="67" t="n">
        <f aca="false">SMALL($BF12:$CD12,10)</f>
        <v>46</v>
      </c>
      <c r="CQ12" s="67" t="n">
        <f aca="false">SMALL($BF12:$CD12,11)</f>
        <v>46</v>
      </c>
      <c r="CR12" s="67" t="n">
        <f aca="false">SMALL($BF12:$CD12,12)</f>
        <v>46</v>
      </c>
      <c r="CS12" s="67" t="n">
        <f aca="false">SMALL($BF12:$CD12,13)</f>
        <v>46</v>
      </c>
      <c r="CT12" s="67" t="n">
        <f aca="false">SMALL($BF12:$CD12,14)</f>
        <v>47</v>
      </c>
      <c r="CU12" s="67" t="n">
        <f aca="false">SMALL($BF12:$CD12,15)</f>
        <v>47</v>
      </c>
      <c r="CV12" s="67" t="n">
        <f aca="false">SMALL($BF12:$CD12,16)</f>
        <v>47</v>
      </c>
      <c r="CW12" s="67" t="n">
        <f aca="false">SMALL($BF12:$CD12,17)</f>
        <v>48</v>
      </c>
      <c r="CX12" s="67" t="n">
        <f aca="false">SMALL($BF12:$CD12,18)</f>
        <v>48</v>
      </c>
      <c r="CY12" s="67" t="n">
        <f aca="false">SMALL($BF12:$CD12,19)</f>
        <v>48</v>
      </c>
      <c r="CZ12" s="67" t="n">
        <f aca="false">SMALL($BF12:$CD12,20)</f>
        <v>48</v>
      </c>
      <c r="DA12" s="67" t="n">
        <f aca="false">SMALL($BF12:$CD12,21)</f>
        <v>48</v>
      </c>
      <c r="DB12" s="67" t="n">
        <f aca="false">SMALL($BF12:$CD12,22)</f>
        <v>48</v>
      </c>
      <c r="DC12" s="67" t="n">
        <f aca="false">SMALL($BF12:$CD12,23)</f>
        <v>49</v>
      </c>
      <c r="DD12" s="67" t="n">
        <f aca="false">SMALL($BF12:$CD12,24)</f>
        <v>50</v>
      </c>
      <c r="DE12" s="67" t="n">
        <f aca="false">SMALL($BF12:$CD12,25)</f>
        <v>50</v>
      </c>
      <c r="DG12" s="2"/>
      <c r="DH12" s="2"/>
      <c r="DI12" s="2"/>
      <c r="DJ12" s="2"/>
      <c r="DK12" s="2"/>
      <c r="DL12" s="2"/>
      <c r="DM12" s="2"/>
      <c r="DN12" s="2"/>
      <c r="DO12" s="2"/>
    </row>
    <row r="13" customFormat="false" ht="12.75" hidden="false" customHeight="true" outlineLevel="0" collapsed="false">
      <c r="A13" s="2" t="n">
        <v>5</v>
      </c>
      <c r="B13" s="2"/>
      <c r="C13" s="13" t="s">
        <v>26</v>
      </c>
      <c r="D13" s="53"/>
      <c r="E13" s="54" t="n">
        <f aca="false">CE13-SUM($CG13:CHOOSE($CG$8,$CG13,$CH13,$CI13,$CJ13,$CK13,$CL13,$CM13,$CN13,$CO13,$CP13,$CQ13,$CR13,$CS13,$CT13,$CU13,$CV13,$CW13,$CX13,$CY13,$CZ13,$DA13,$DB13,$DC13,$DD13))</f>
        <v>750</v>
      </c>
      <c r="F13" s="53"/>
      <c r="G13" s="55" t="n">
        <v>10</v>
      </c>
      <c r="H13" s="4" t="n">
        <f aca="false">IF(G13=0,0,51-G13)</f>
        <v>41</v>
      </c>
      <c r="I13" s="56" t="n">
        <v>3</v>
      </c>
      <c r="J13" s="4" t="n">
        <f aca="false">IF(I13=0,0,51-I13)</f>
        <v>48</v>
      </c>
      <c r="K13" s="56" t="n">
        <v>4</v>
      </c>
      <c r="L13" s="4" t="n">
        <f aca="false">IF(K13=0,0,51-K13)</f>
        <v>47</v>
      </c>
      <c r="M13" s="56" t="n">
        <v>0</v>
      </c>
      <c r="N13" s="4" t="n">
        <f aca="false">IF(M13=0,0,51-M13)</f>
        <v>0</v>
      </c>
      <c r="O13" s="55" t="n">
        <v>17</v>
      </c>
      <c r="P13" s="4" t="n">
        <f aca="false">IF(O13=0,0,51-O13)</f>
        <v>34</v>
      </c>
      <c r="Q13" s="56" t="n">
        <v>15</v>
      </c>
      <c r="R13" s="4" t="n">
        <f aca="false">IF(Q13=0,0,51-Q13)</f>
        <v>36</v>
      </c>
      <c r="S13" s="56" t="n">
        <v>8</v>
      </c>
      <c r="T13" s="4" t="n">
        <f aca="false">IF(S13=0,0,51-S13)</f>
        <v>43</v>
      </c>
      <c r="U13" s="57" t="n">
        <v>14</v>
      </c>
      <c r="V13" s="4" t="n">
        <f aca="false">IF(U13=0,0,51-U13)</f>
        <v>37</v>
      </c>
      <c r="W13" s="58" t="n">
        <v>50</v>
      </c>
      <c r="X13" s="4" t="n">
        <f aca="false">IF(W13=0,0,51-W13)</f>
        <v>1</v>
      </c>
      <c r="Y13" s="3" t="n">
        <v>8</v>
      </c>
      <c r="Z13" s="4" t="n">
        <f aca="false">IF(Y13=0,0,51-Y13)</f>
        <v>43</v>
      </c>
      <c r="AA13" s="3" t="n">
        <v>3</v>
      </c>
      <c r="AB13" s="4" t="n">
        <f aca="false">IF(AA13=0,0,51-AA13)</f>
        <v>48</v>
      </c>
      <c r="AC13" s="3" t="n">
        <v>9</v>
      </c>
      <c r="AD13" s="4" t="n">
        <f aca="false">IF(AC13=0,0,51-AC13)</f>
        <v>42</v>
      </c>
      <c r="AE13" s="3" t="n">
        <v>14</v>
      </c>
      <c r="AF13" s="4" t="n">
        <f aca="false">IF(AE13=0,0,51-AE13)</f>
        <v>37</v>
      </c>
      <c r="AG13" s="3" t="n">
        <v>8</v>
      </c>
      <c r="AH13" s="4" t="n">
        <f aca="false">IF(AG13=0,0,51-AG13)</f>
        <v>43</v>
      </c>
      <c r="AI13" s="3" t="n">
        <v>11</v>
      </c>
      <c r="AJ13" s="4" t="n">
        <f aca="false">IF(AI13=0,0,51-AI13)</f>
        <v>40</v>
      </c>
      <c r="AK13" s="3" t="n">
        <v>8</v>
      </c>
      <c r="AL13" s="60" t="n">
        <f aca="false">IF(AK13=0,0,51-AK13)</f>
        <v>43</v>
      </c>
      <c r="AM13" s="58" t="n">
        <v>50</v>
      </c>
      <c r="AN13" s="4" t="n">
        <f aca="false">IF(AM13=0,0,51-AM13)</f>
        <v>1</v>
      </c>
      <c r="AO13" s="3" t="n">
        <v>16</v>
      </c>
      <c r="AP13" s="4" t="n">
        <f aca="false">IF(AO13=0,0,51-AO13)</f>
        <v>35</v>
      </c>
      <c r="AQ13" s="3" t="n">
        <v>12</v>
      </c>
      <c r="AR13" s="4" t="n">
        <f aca="false">IF(AQ13=0,0,51-AQ13)</f>
        <v>39</v>
      </c>
      <c r="AS13" s="3" t="n">
        <v>7</v>
      </c>
      <c r="AT13" s="4" t="n">
        <f aca="false">IF(AS13=0,0,51-AS13)</f>
        <v>44</v>
      </c>
      <c r="AU13" s="55" t="n">
        <v>21</v>
      </c>
      <c r="AV13" s="4" t="n">
        <f aca="false">IF(AU13=0,0,51-AU13)</f>
        <v>30</v>
      </c>
      <c r="AW13" s="56" t="n">
        <v>19</v>
      </c>
      <c r="AX13" s="4" t="n">
        <f aca="false">IF(AW13=0,0,51-AW13)</f>
        <v>32</v>
      </c>
      <c r="AY13" s="56" t="n">
        <v>13</v>
      </c>
      <c r="AZ13" s="4" t="n">
        <f aca="false">IF(AY13=0,0,51-AY13)</f>
        <v>38</v>
      </c>
      <c r="BA13" s="56" t="n">
        <v>5</v>
      </c>
      <c r="BB13" s="60" t="n">
        <f aca="false">IF(BA13=0,0,51-BA13)</f>
        <v>46</v>
      </c>
      <c r="BC13" s="70" t="n">
        <v>17</v>
      </c>
      <c r="BD13" s="4" t="n">
        <f aca="false">IF(BC13=0,0,51-BC13)</f>
        <v>34</v>
      </c>
      <c r="BE13" s="63"/>
      <c r="BF13" s="72" t="n">
        <f aca="false">H13</f>
        <v>41</v>
      </c>
      <c r="BG13" s="72" t="n">
        <f aca="false">J13</f>
        <v>48</v>
      </c>
      <c r="BH13" s="72" t="n">
        <f aca="false">L13</f>
        <v>47</v>
      </c>
      <c r="BI13" s="72" t="n">
        <f aca="false">N13</f>
        <v>0</v>
      </c>
      <c r="BJ13" s="72" t="n">
        <f aca="false">P13</f>
        <v>34</v>
      </c>
      <c r="BK13" s="72" t="n">
        <f aca="false">R13</f>
        <v>36</v>
      </c>
      <c r="BL13" s="72" t="n">
        <f aca="false">T13</f>
        <v>43</v>
      </c>
      <c r="BM13" s="64" t="n">
        <f aca="false">V13</f>
        <v>37</v>
      </c>
      <c r="BN13" s="72" t="n">
        <f aca="false">X13</f>
        <v>1</v>
      </c>
      <c r="BO13" s="72" t="n">
        <f aca="false">Z13</f>
        <v>43</v>
      </c>
      <c r="BP13" s="72" t="n">
        <f aca="false">AB13</f>
        <v>48</v>
      </c>
      <c r="BQ13" s="72" t="n">
        <f aca="false">AD13</f>
        <v>42</v>
      </c>
      <c r="BR13" s="72" t="n">
        <f aca="false">AF13</f>
        <v>37</v>
      </c>
      <c r="BS13" s="72" t="n">
        <f aca="false">AH13</f>
        <v>43</v>
      </c>
      <c r="BT13" s="72" t="n">
        <f aca="false">AJ13</f>
        <v>40</v>
      </c>
      <c r="BU13" s="72" t="n">
        <f aca="false">AL13</f>
        <v>43</v>
      </c>
      <c r="BV13" s="72" t="n">
        <f aca="false">AN13</f>
        <v>1</v>
      </c>
      <c r="BW13" s="72" t="n">
        <f aca="false">AP13</f>
        <v>35</v>
      </c>
      <c r="BX13" s="72" t="n">
        <f aca="false">AR13</f>
        <v>39</v>
      </c>
      <c r="BY13" s="72" t="n">
        <f aca="false">AT13</f>
        <v>44</v>
      </c>
      <c r="BZ13" s="72" t="n">
        <f aca="false">AV13</f>
        <v>30</v>
      </c>
      <c r="CA13" s="72" t="n">
        <f aca="false">AX13</f>
        <v>32</v>
      </c>
      <c r="CB13" s="72" t="n">
        <f aca="false">AZ13</f>
        <v>38</v>
      </c>
      <c r="CC13" s="72" t="n">
        <f aca="false">BB13</f>
        <v>46</v>
      </c>
      <c r="CD13" s="72" t="n">
        <f aca="false">BD13</f>
        <v>34</v>
      </c>
      <c r="CE13" s="65" t="n">
        <f aca="false">SUM(BF13:CD13)</f>
        <v>882</v>
      </c>
      <c r="CF13" s="73"/>
      <c r="CG13" s="74" t="n">
        <f aca="false">SMALL($BF13:$CD13,1)</f>
        <v>0</v>
      </c>
      <c r="CH13" s="74" t="n">
        <f aca="false">SMALL($BF13:$CD13,2)</f>
        <v>1</v>
      </c>
      <c r="CI13" s="74" t="n">
        <f aca="false">SMALL($BF13:$CD13,3)</f>
        <v>1</v>
      </c>
      <c r="CJ13" s="74" t="n">
        <f aca="false">SMALL($BF13:$CD13,4)</f>
        <v>30</v>
      </c>
      <c r="CK13" s="74" t="n">
        <f aca="false">SMALL($BF13:$CD13,5)</f>
        <v>32</v>
      </c>
      <c r="CL13" s="74" t="n">
        <f aca="false">SMALL($BF13:$CD13,6)</f>
        <v>34</v>
      </c>
      <c r="CM13" s="74" t="n">
        <f aca="false">SMALL($BF13:$CD13,7)</f>
        <v>34</v>
      </c>
      <c r="CN13" s="74" t="n">
        <f aca="false">SMALL($BF13:$CD13,8)</f>
        <v>35</v>
      </c>
      <c r="CO13" s="74" t="n">
        <f aca="false">SMALL($BF13:$CD13,9)</f>
        <v>36</v>
      </c>
      <c r="CP13" s="74" t="n">
        <f aca="false">SMALL($BF13:$CD13,10)</f>
        <v>37</v>
      </c>
      <c r="CQ13" s="74" t="n">
        <f aca="false">SMALL($BF13:$CD13,11)</f>
        <v>37</v>
      </c>
      <c r="CR13" s="74" t="n">
        <f aca="false">SMALL($BF13:$CD13,12)</f>
        <v>38</v>
      </c>
      <c r="CS13" s="74" t="n">
        <f aca="false">SMALL($BF13:$CD13,13)</f>
        <v>39</v>
      </c>
      <c r="CT13" s="74" t="n">
        <f aca="false">SMALL($BF13:$CD13,14)</f>
        <v>40</v>
      </c>
      <c r="CU13" s="74" t="n">
        <f aca="false">SMALL($BF13:$CD13,15)</f>
        <v>41</v>
      </c>
      <c r="CV13" s="74" t="n">
        <f aca="false">SMALL($BF13:$CD13,16)</f>
        <v>42</v>
      </c>
      <c r="CW13" s="74" t="n">
        <f aca="false">SMALL($BF13:$CD13,17)</f>
        <v>43</v>
      </c>
      <c r="CX13" s="74" t="n">
        <f aca="false">SMALL($BF13:$CD13,18)</f>
        <v>43</v>
      </c>
      <c r="CY13" s="74" t="n">
        <f aca="false">SMALL($BF13:$CD13,19)</f>
        <v>43</v>
      </c>
      <c r="CZ13" s="74" t="n">
        <f aca="false">SMALL($BF13:$CD13,20)</f>
        <v>43</v>
      </c>
      <c r="DA13" s="74" t="n">
        <f aca="false">SMALL($BF13:$CD13,21)</f>
        <v>44</v>
      </c>
      <c r="DB13" s="74" t="n">
        <f aca="false">SMALL($BF13:$CD13,22)</f>
        <v>46</v>
      </c>
      <c r="DC13" s="74" t="n">
        <f aca="false">SMALL($BF13:$CD13,23)</f>
        <v>47</v>
      </c>
      <c r="DD13" s="74" t="n">
        <f aca="false">SMALL($BF13:$CD13,24)</f>
        <v>48</v>
      </c>
      <c r="DE13" s="74" t="n">
        <f aca="false">SMALL($BF13:$CD13,25)</f>
        <v>48</v>
      </c>
      <c r="DG13" s="2"/>
      <c r="DH13" s="2"/>
      <c r="DI13" s="2"/>
      <c r="DJ13" s="2"/>
      <c r="DK13" s="2"/>
      <c r="DL13" s="2"/>
      <c r="DM13" s="2"/>
      <c r="DN13" s="2"/>
      <c r="DO13" s="2"/>
    </row>
    <row r="14" customFormat="false" ht="12.75" hidden="false" customHeight="true" outlineLevel="0" collapsed="false">
      <c r="A14" s="2" t="n">
        <v>6</v>
      </c>
      <c r="B14" s="2"/>
      <c r="C14" s="13" t="s">
        <v>27</v>
      </c>
      <c r="D14" s="53"/>
      <c r="E14" s="54" t="n">
        <f aca="false">CE14-SUM($CG14:CHOOSE($CG$8,$CG14,$CH14,$CI14,$CJ14,$CK14,$CL14,$CM14,$CN14,$CO14,$CP14,$CQ14,$CR14,$CS14,$CT14,$CU14,$CV14,$CW14,$CX14,$CY14,$CZ14,$DA14,$DB14,$DC14,$DD14))</f>
        <v>734</v>
      </c>
      <c r="F14" s="53"/>
      <c r="G14" s="55" t="n">
        <v>15</v>
      </c>
      <c r="H14" s="4" t="n">
        <f aca="false">IF(G14=0,0,51-G14)</f>
        <v>36</v>
      </c>
      <c r="I14" s="56" t="n">
        <v>21</v>
      </c>
      <c r="J14" s="4" t="n">
        <f aca="false">IF(I14=0,0,51-I14)</f>
        <v>30</v>
      </c>
      <c r="K14" s="56" t="n">
        <v>21</v>
      </c>
      <c r="L14" s="4" t="n">
        <f aca="false">IF(K14=0,0,51-K14)</f>
        <v>30</v>
      </c>
      <c r="M14" s="56" t="n">
        <v>0</v>
      </c>
      <c r="N14" s="4" t="n">
        <f aca="false">IF(M14=0,0,51-M14)</f>
        <v>0</v>
      </c>
      <c r="O14" s="58" t="n">
        <v>13</v>
      </c>
      <c r="P14" s="4" t="n">
        <f aca="false">IF(O14=0,0,51-O14)</f>
        <v>38</v>
      </c>
      <c r="Q14" s="3" t="n">
        <v>9</v>
      </c>
      <c r="R14" s="4" t="n">
        <f aca="false">IF(Q14=0,0,51-Q14)</f>
        <v>42</v>
      </c>
      <c r="S14" s="3" t="n">
        <v>11</v>
      </c>
      <c r="T14" s="4" t="n">
        <f aca="false">IF(S14=0,0,51-S14)</f>
        <v>40</v>
      </c>
      <c r="U14" s="57" t="n">
        <v>13</v>
      </c>
      <c r="V14" s="4" t="n">
        <f aca="false">IF(U14=0,0,51-U14)</f>
        <v>38</v>
      </c>
      <c r="W14" s="58" t="n">
        <v>8</v>
      </c>
      <c r="X14" s="4" t="n">
        <f aca="false">IF(W14=0,0,51-W14)</f>
        <v>43</v>
      </c>
      <c r="Y14" s="3" t="n">
        <v>9</v>
      </c>
      <c r="Z14" s="4" t="n">
        <f aca="false">IF(Y14=0,0,51-Y14)</f>
        <v>42</v>
      </c>
      <c r="AA14" s="3" t="n">
        <v>9</v>
      </c>
      <c r="AB14" s="4" t="n">
        <f aca="false">IF(AA14=0,0,51-AA14)</f>
        <v>42</v>
      </c>
      <c r="AC14" s="3" t="n">
        <v>14</v>
      </c>
      <c r="AD14" s="4" t="n">
        <f aca="false">IF(AC14=0,0,51-AC14)</f>
        <v>37</v>
      </c>
      <c r="AE14" s="3" t="n">
        <v>7</v>
      </c>
      <c r="AF14" s="4" t="n">
        <f aca="false">IF(AE14=0,0,51-AE14)</f>
        <v>44</v>
      </c>
      <c r="AG14" s="3" t="n">
        <v>10</v>
      </c>
      <c r="AH14" s="4" t="n">
        <f aca="false">IF(AG14=0,0,51-AG14)</f>
        <v>41</v>
      </c>
      <c r="AI14" s="3" t="n">
        <v>9</v>
      </c>
      <c r="AJ14" s="4" t="n">
        <f aca="false">IF(AI14=0,0,51-AI14)</f>
        <v>42</v>
      </c>
      <c r="AK14" s="3" t="n">
        <v>12</v>
      </c>
      <c r="AL14" s="60" t="n">
        <f aca="false">IF(AK14=0,0,51-AK14)</f>
        <v>39</v>
      </c>
      <c r="AM14" s="58" t="n">
        <v>12</v>
      </c>
      <c r="AN14" s="4" t="n">
        <f aca="false">IF(AM14=0,0,51-AM14)</f>
        <v>39</v>
      </c>
      <c r="AO14" s="3" t="n">
        <v>10</v>
      </c>
      <c r="AP14" s="4" t="n">
        <f aca="false">IF(AO14=0,0,51-AO14)</f>
        <v>41</v>
      </c>
      <c r="AQ14" s="3" t="n">
        <v>18</v>
      </c>
      <c r="AR14" s="4" t="n">
        <f aca="false">IF(AQ14=0,0,51-AQ14)</f>
        <v>33</v>
      </c>
      <c r="AS14" s="3" t="n">
        <v>16</v>
      </c>
      <c r="AT14" s="4" t="n">
        <f aca="false">IF(AS14=0,0,51-AS14)</f>
        <v>35</v>
      </c>
      <c r="AU14" s="55" t="n">
        <v>10</v>
      </c>
      <c r="AV14" s="4" t="n">
        <f aca="false">IF(AU14=0,0,51-AU14)</f>
        <v>41</v>
      </c>
      <c r="AW14" s="56" t="n">
        <v>18</v>
      </c>
      <c r="AX14" s="4" t="n">
        <f aca="false">IF(AW14=0,0,51-AW14)</f>
        <v>33</v>
      </c>
      <c r="AY14" s="56" t="n">
        <v>11</v>
      </c>
      <c r="AZ14" s="4" t="n">
        <f aca="false">IF(AY14=0,0,51-AY14)</f>
        <v>40</v>
      </c>
      <c r="BA14" s="56" t="n">
        <v>12</v>
      </c>
      <c r="BB14" s="60" t="n">
        <f aca="false">IF(BA14=0,0,51-BA14)</f>
        <v>39</v>
      </c>
      <c r="BC14" s="69" t="n">
        <v>5</v>
      </c>
      <c r="BD14" s="4" t="n">
        <f aca="false">IF(BC14=0,0,51-BC14)</f>
        <v>46</v>
      </c>
      <c r="BE14" s="63"/>
      <c r="BF14" s="72" t="n">
        <f aca="false">H14</f>
        <v>36</v>
      </c>
      <c r="BG14" s="72" t="n">
        <f aca="false">J14</f>
        <v>30</v>
      </c>
      <c r="BH14" s="72" t="n">
        <f aca="false">L14</f>
        <v>30</v>
      </c>
      <c r="BI14" s="72" t="n">
        <f aca="false">N14</f>
        <v>0</v>
      </c>
      <c r="BJ14" s="72" t="n">
        <f aca="false">P14</f>
        <v>38</v>
      </c>
      <c r="BK14" s="72" t="n">
        <f aca="false">R14</f>
        <v>42</v>
      </c>
      <c r="BL14" s="72" t="n">
        <f aca="false">T14</f>
        <v>40</v>
      </c>
      <c r="BM14" s="64" t="n">
        <f aca="false">V14</f>
        <v>38</v>
      </c>
      <c r="BN14" s="72" t="n">
        <f aca="false">X14</f>
        <v>43</v>
      </c>
      <c r="BO14" s="72" t="n">
        <f aca="false">Z14</f>
        <v>42</v>
      </c>
      <c r="BP14" s="72" t="n">
        <f aca="false">AB14</f>
        <v>42</v>
      </c>
      <c r="BQ14" s="72" t="n">
        <f aca="false">AD14</f>
        <v>37</v>
      </c>
      <c r="BR14" s="72" t="n">
        <f aca="false">AF14</f>
        <v>44</v>
      </c>
      <c r="BS14" s="72" t="n">
        <f aca="false">AH14</f>
        <v>41</v>
      </c>
      <c r="BT14" s="72" t="n">
        <f aca="false">AJ14</f>
        <v>42</v>
      </c>
      <c r="BU14" s="72" t="n">
        <f aca="false">AL14</f>
        <v>39</v>
      </c>
      <c r="BV14" s="72" t="n">
        <f aca="false">AN14</f>
        <v>39</v>
      </c>
      <c r="BW14" s="72" t="n">
        <f aca="false">AP14</f>
        <v>41</v>
      </c>
      <c r="BX14" s="72" t="n">
        <f aca="false">AR14</f>
        <v>33</v>
      </c>
      <c r="BY14" s="72" t="n">
        <f aca="false">AT14</f>
        <v>35</v>
      </c>
      <c r="BZ14" s="72" t="n">
        <f aca="false">AV14</f>
        <v>41</v>
      </c>
      <c r="CA14" s="72" t="n">
        <f aca="false">AX14</f>
        <v>33</v>
      </c>
      <c r="CB14" s="72" t="n">
        <f aca="false">AZ14</f>
        <v>40</v>
      </c>
      <c r="CC14" s="72" t="n">
        <f aca="false">BB14</f>
        <v>39</v>
      </c>
      <c r="CD14" s="72" t="n">
        <f aca="false">BD14</f>
        <v>46</v>
      </c>
      <c r="CE14" s="65" t="n">
        <f aca="false">SUM(BF14:CD14)</f>
        <v>931</v>
      </c>
      <c r="CF14" s="73"/>
      <c r="CG14" s="74" t="n">
        <f aca="false">SMALL($BF14:$CD14,1)</f>
        <v>0</v>
      </c>
      <c r="CH14" s="74" t="n">
        <f aca="false">SMALL($BF14:$CD14,2)</f>
        <v>30</v>
      </c>
      <c r="CI14" s="74" t="n">
        <f aca="false">SMALL($BF14:$CD14,3)</f>
        <v>30</v>
      </c>
      <c r="CJ14" s="74" t="n">
        <f aca="false">SMALL($BF14:$CD14,4)</f>
        <v>33</v>
      </c>
      <c r="CK14" s="74" t="n">
        <f aca="false">SMALL($BF14:$CD14,5)</f>
        <v>33</v>
      </c>
      <c r="CL14" s="74" t="n">
        <f aca="false">SMALL($BF14:$CD14,6)</f>
        <v>35</v>
      </c>
      <c r="CM14" s="74" t="n">
        <f aca="false">SMALL($BF14:$CD14,7)</f>
        <v>36</v>
      </c>
      <c r="CN14" s="74" t="n">
        <f aca="false">SMALL($BF14:$CD14,8)</f>
        <v>37</v>
      </c>
      <c r="CO14" s="74" t="n">
        <f aca="false">SMALL($BF14:$CD14,9)</f>
        <v>38</v>
      </c>
      <c r="CP14" s="74" t="n">
        <f aca="false">SMALL($BF14:$CD14,10)</f>
        <v>38</v>
      </c>
      <c r="CQ14" s="74" t="n">
        <f aca="false">SMALL($BF14:$CD14,11)</f>
        <v>39</v>
      </c>
      <c r="CR14" s="74" t="n">
        <f aca="false">SMALL($BF14:$CD14,12)</f>
        <v>39</v>
      </c>
      <c r="CS14" s="74" t="n">
        <f aca="false">SMALL($BF14:$CD14,13)</f>
        <v>39</v>
      </c>
      <c r="CT14" s="74" t="n">
        <f aca="false">SMALL($BF14:$CD14,14)</f>
        <v>40</v>
      </c>
      <c r="CU14" s="74" t="n">
        <f aca="false">SMALL($BF14:$CD14,15)</f>
        <v>40</v>
      </c>
      <c r="CV14" s="74" t="n">
        <f aca="false">SMALL($BF14:$CD14,16)</f>
        <v>41</v>
      </c>
      <c r="CW14" s="74" t="n">
        <f aca="false">SMALL($BF14:$CD14,17)</f>
        <v>41</v>
      </c>
      <c r="CX14" s="74" t="n">
        <f aca="false">SMALL($BF14:$CD14,18)</f>
        <v>41</v>
      </c>
      <c r="CY14" s="74" t="n">
        <f aca="false">SMALL($BF14:$CD14,19)</f>
        <v>42</v>
      </c>
      <c r="CZ14" s="74" t="n">
        <f aca="false">SMALL($BF14:$CD14,20)</f>
        <v>42</v>
      </c>
      <c r="DA14" s="74" t="n">
        <f aca="false">SMALL($BF14:$CD14,21)</f>
        <v>42</v>
      </c>
      <c r="DB14" s="74" t="n">
        <f aca="false">SMALL($BF14:$CD14,22)</f>
        <v>42</v>
      </c>
      <c r="DC14" s="74" t="n">
        <f aca="false">SMALL($BF14:$CD14,23)</f>
        <v>43</v>
      </c>
      <c r="DD14" s="74" t="n">
        <f aca="false">SMALL($BF14:$CD14,24)</f>
        <v>44</v>
      </c>
      <c r="DE14" s="74" t="n">
        <f aca="false">SMALL($BF14:$CD14,25)</f>
        <v>46</v>
      </c>
      <c r="DG14" s="2"/>
      <c r="DH14" s="2"/>
      <c r="DI14" s="2"/>
      <c r="DJ14" s="2"/>
      <c r="DK14" s="2"/>
      <c r="DL14" s="2"/>
      <c r="DM14" s="2"/>
      <c r="DN14" s="2"/>
      <c r="DO14" s="2"/>
    </row>
    <row r="15" customFormat="false" ht="12.75" hidden="false" customHeight="true" outlineLevel="0" collapsed="false">
      <c r="A15" s="2" t="n">
        <v>7</v>
      </c>
      <c r="B15" s="2"/>
      <c r="C15" s="13" t="s">
        <v>28</v>
      </c>
      <c r="D15" s="53"/>
      <c r="E15" s="54" t="n">
        <f aca="false">CE15-SUM($CG15:CHOOSE($CG$8,$CG15,$CH15,$CI15,$CJ15,$CK15,$CL15,$CM15,$CN15,$CO15,$CP15,$CQ15,$CR15,$CS15,$CT15,$CU15,$CV15,$CW15,$CX15,$CY15,$CZ15,$DA15,$DB15,$DC15,$DD15))</f>
        <v>707</v>
      </c>
      <c r="F15" s="53"/>
      <c r="G15" s="55" t="n">
        <v>21</v>
      </c>
      <c r="H15" s="4" t="n">
        <f aca="false">IF(G15=0,0,51-G15)</f>
        <v>30</v>
      </c>
      <c r="I15" s="56" t="n">
        <v>22</v>
      </c>
      <c r="J15" s="4" t="n">
        <f aca="false">IF(I15=0,0,51-I15)</f>
        <v>29</v>
      </c>
      <c r="K15" s="56" t="n">
        <v>16</v>
      </c>
      <c r="L15" s="4" t="n">
        <f aca="false">IF(K15=0,0,51-K15)</f>
        <v>35</v>
      </c>
      <c r="M15" s="56" t="n">
        <v>0</v>
      </c>
      <c r="N15" s="4" t="n">
        <f aca="false">IF(M15=0,0,51-M15)</f>
        <v>0</v>
      </c>
      <c r="O15" s="55" t="n">
        <v>12</v>
      </c>
      <c r="P15" s="4" t="n">
        <f aca="false">IF(O15=0,0,51-O15)</f>
        <v>39</v>
      </c>
      <c r="Q15" s="56" t="n">
        <v>10</v>
      </c>
      <c r="R15" s="4" t="n">
        <f aca="false">IF(Q15=0,0,51-Q15)</f>
        <v>41</v>
      </c>
      <c r="S15" s="56" t="n">
        <v>8</v>
      </c>
      <c r="T15" s="4" t="n">
        <f aca="false">IF(S15=0,0,51-S15)</f>
        <v>43</v>
      </c>
      <c r="U15" s="57" t="n">
        <v>15</v>
      </c>
      <c r="V15" s="4" t="n">
        <f aca="false">IF(U15=0,0,51-U15)</f>
        <v>36</v>
      </c>
      <c r="W15" s="58" t="n">
        <v>9</v>
      </c>
      <c r="X15" s="4" t="n">
        <f aca="false">IF(W15=0,0,51-W15)</f>
        <v>42</v>
      </c>
      <c r="Y15" s="3" t="n">
        <v>11</v>
      </c>
      <c r="Z15" s="4" t="n">
        <f aca="false">IF(Y15=0,0,51-Y15)</f>
        <v>40</v>
      </c>
      <c r="AA15" s="3" t="n">
        <v>50</v>
      </c>
      <c r="AB15" s="4" t="n">
        <f aca="false">IF(AA15=0,0,51-AA15)</f>
        <v>1</v>
      </c>
      <c r="AC15" s="3" t="n">
        <v>8</v>
      </c>
      <c r="AD15" s="4" t="n">
        <f aca="false">IF(AC15=0,0,51-AC15)</f>
        <v>43</v>
      </c>
      <c r="AE15" s="3" t="n">
        <v>9</v>
      </c>
      <c r="AF15" s="4" t="n">
        <f aca="false">IF(AE15=0,0,51-AE15)</f>
        <v>42</v>
      </c>
      <c r="AG15" s="3" t="n">
        <v>14</v>
      </c>
      <c r="AH15" s="4" t="n">
        <f aca="false">IF(AG15=0,0,51-AG15)</f>
        <v>37</v>
      </c>
      <c r="AI15" s="3" t="n">
        <v>13</v>
      </c>
      <c r="AJ15" s="4" t="n">
        <f aca="false">IF(AI15=0,0,51-AI15)</f>
        <v>38</v>
      </c>
      <c r="AK15" s="3" t="n">
        <v>9</v>
      </c>
      <c r="AL15" s="60" t="n">
        <f aca="false">IF(AK15=0,0,51-AK15)</f>
        <v>42</v>
      </c>
      <c r="AM15" s="58" t="n">
        <v>13</v>
      </c>
      <c r="AN15" s="4" t="n">
        <f aca="false">IF(AM15=0,0,51-AM15)</f>
        <v>38</v>
      </c>
      <c r="AO15" s="3" t="n">
        <v>14</v>
      </c>
      <c r="AP15" s="4" t="n">
        <f aca="false">IF(AO15=0,0,51-AO15)</f>
        <v>37</v>
      </c>
      <c r="AQ15" s="3" t="n">
        <v>16</v>
      </c>
      <c r="AR15" s="4" t="n">
        <f aca="false">IF(AQ15=0,0,51-AQ15)</f>
        <v>35</v>
      </c>
      <c r="AS15" s="3" t="n">
        <v>19</v>
      </c>
      <c r="AT15" s="4" t="n">
        <f aca="false">IF(AS15=0,0,51-AS15)</f>
        <v>32</v>
      </c>
      <c r="AU15" s="55" t="n">
        <v>15</v>
      </c>
      <c r="AV15" s="4" t="n">
        <f aca="false">IF(AU15=0,0,51-AU15)</f>
        <v>36</v>
      </c>
      <c r="AW15" s="56" t="n">
        <v>12</v>
      </c>
      <c r="AX15" s="4" t="n">
        <f aca="false">IF(AW15=0,0,51-AW15)</f>
        <v>39</v>
      </c>
      <c r="AY15" s="56" t="n">
        <v>27</v>
      </c>
      <c r="AZ15" s="4" t="n">
        <f aca="false">IF(AY15=0,0,51-AY15)</f>
        <v>24</v>
      </c>
      <c r="BA15" s="56" t="n">
        <v>17</v>
      </c>
      <c r="BB15" s="60" t="n">
        <f aca="false">IF(BA15=0,0,51-BA15)</f>
        <v>34</v>
      </c>
      <c r="BC15" s="71" t="n">
        <v>7</v>
      </c>
      <c r="BD15" s="4" t="n">
        <f aca="false">IF(BC15=0,0,51-BC15)</f>
        <v>44</v>
      </c>
      <c r="BE15" s="63"/>
      <c r="BF15" s="72" t="n">
        <f aca="false">H15</f>
        <v>30</v>
      </c>
      <c r="BG15" s="72" t="n">
        <f aca="false">J15</f>
        <v>29</v>
      </c>
      <c r="BH15" s="72" t="n">
        <f aca="false">L15</f>
        <v>35</v>
      </c>
      <c r="BI15" s="72" t="n">
        <f aca="false">N15</f>
        <v>0</v>
      </c>
      <c r="BJ15" s="72" t="n">
        <f aca="false">P15</f>
        <v>39</v>
      </c>
      <c r="BK15" s="72" t="n">
        <f aca="false">R15</f>
        <v>41</v>
      </c>
      <c r="BL15" s="72" t="n">
        <f aca="false">T15</f>
        <v>43</v>
      </c>
      <c r="BM15" s="64" t="n">
        <f aca="false">V15</f>
        <v>36</v>
      </c>
      <c r="BN15" s="72" t="n">
        <f aca="false">X15</f>
        <v>42</v>
      </c>
      <c r="BO15" s="72" t="n">
        <f aca="false">Z15</f>
        <v>40</v>
      </c>
      <c r="BP15" s="72" t="n">
        <f aca="false">AB15</f>
        <v>1</v>
      </c>
      <c r="BQ15" s="72" t="n">
        <f aca="false">AD15</f>
        <v>43</v>
      </c>
      <c r="BR15" s="72" t="n">
        <f aca="false">AF15</f>
        <v>42</v>
      </c>
      <c r="BS15" s="72" t="n">
        <f aca="false">AH15</f>
        <v>37</v>
      </c>
      <c r="BT15" s="72" t="n">
        <f aca="false">AJ15</f>
        <v>38</v>
      </c>
      <c r="BU15" s="72" t="n">
        <f aca="false">AL15</f>
        <v>42</v>
      </c>
      <c r="BV15" s="72" t="n">
        <f aca="false">AN15</f>
        <v>38</v>
      </c>
      <c r="BW15" s="72" t="n">
        <f aca="false">AP15</f>
        <v>37</v>
      </c>
      <c r="BX15" s="72" t="n">
        <f aca="false">AR15</f>
        <v>35</v>
      </c>
      <c r="BY15" s="72" t="n">
        <f aca="false">AT15</f>
        <v>32</v>
      </c>
      <c r="BZ15" s="72" t="n">
        <f aca="false">AV15</f>
        <v>36</v>
      </c>
      <c r="CA15" s="72" t="n">
        <f aca="false">AX15</f>
        <v>39</v>
      </c>
      <c r="CB15" s="72" t="n">
        <f aca="false">AZ15</f>
        <v>24</v>
      </c>
      <c r="CC15" s="72" t="n">
        <f aca="false">BB15</f>
        <v>34</v>
      </c>
      <c r="CD15" s="72" t="n">
        <f aca="false">BD15</f>
        <v>44</v>
      </c>
      <c r="CE15" s="65" t="n">
        <f aca="false">SUM(BF15:CD15)</f>
        <v>857</v>
      </c>
      <c r="CF15" s="73"/>
      <c r="CG15" s="74" t="n">
        <f aca="false">SMALL($BF15:$CD15,1)</f>
        <v>0</v>
      </c>
      <c r="CH15" s="74" t="n">
        <f aca="false">SMALL($BF15:$CD15,2)</f>
        <v>1</v>
      </c>
      <c r="CI15" s="74" t="n">
        <f aca="false">SMALL($BF15:$CD15,3)</f>
        <v>24</v>
      </c>
      <c r="CJ15" s="74" t="n">
        <f aca="false">SMALL($BF15:$CD15,4)</f>
        <v>29</v>
      </c>
      <c r="CK15" s="74" t="n">
        <f aca="false">SMALL($BF15:$CD15,5)</f>
        <v>30</v>
      </c>
      <c r="CL15" s="74" t="n">
        <f aca="false">SMALL($BF15:$CD15,6)</f>
        <v>32</v>
      </c>
      <c r="CM15" s="74" t="n">
        <f aca="false">SMALL($BF15:$CD15,7)</f>
        <v>34</v>
      </c>
      <c r="CN15" s="74" t="n">
        <f aca="false">SMALL($BF15:$CD15,8)</f>
        <v>35</v>
      </c>
      <c r="CO15" s="74" t="n">
        <f aca="false">SMALL($BF15:$CD15,9)</f>
        <v>35</v>
      </c>
      <c r="CP15" s="74" t="n">
        <f aca="false">SMALL($BF15:$CD15,10)</f>
        <v>36</v>
      </c>
      <c r="CQ15" s="74" t="n">
        <f aca="false">SMALL($BF15:$CD15,11)</f>
        <v>36</v>
      </c>
      <c r="CR15" s="74" t="n">
        <f aca="false">SMALL($BF15:$CD15,12)</f>
        <v>37</v>
      </c>
      <c r="CS15" s="74" t="n">
        <f aca="false">SMALL($BF15:$CD15,13)</f>
        <v>37</v>
      </c>
      <c r="CT15" s="74" t="n">
        <f aca="false">SMALL($BF15:$CD15,14)</f>
        <v>38</v>
      </c>
      <c r="CU15" s="74" t="n">
        <f aca="false">SMALL($BF15:$CD15,15)</f>
        <v>38</v>
      </c>
      <c r="CV15" s="74" t="n">
        <f aca="false">SMALL($BF15:$CD15,16)</f>
        <v>39</v>
      </c>
      <c r="CW15" s="74" t="n">
        <f aca="false">SMALL($BF15:$CD15,17)</f>
        <v>39</v>
      </c>
      <c r="CX15" s="74" t="n">
        <f aca="false">SMALL($BF15:$CD15,18)</f>
        <v>40</v>
      </c>
      <c r="CY15" s="74" t="n">
        <f aca="false">SMALL($BF15:$CD15,19)</f>
        <v>41</v>
      </c>
      <c r="CZ15" s="74" t="n">
        <f aca="false">SMALL($BF15:$CD15,20)</f>
        <v>42</v>
      </c>
      <c r="DA15" s="74" t="n">
        <f aca="false">SMALL($BF15:$CD15,21)</f>
        <v>42</v>
      </c>
      <c r="DB15" s="74" t="n">
        <f aca="false">SMALL($BF15:$CD15,22)</f>
        <v>42</v>
      </c>
      <c r="DC15" s="74" t="n">
        <f aca="false">SMALL($BF15:$CD15,23)</f>
        <v>43</v>
      </c>
      <c r="DD15" s="74" t="n">
        <f aca="false">SMALL($BF15:$CD15,24)</f>
        <v>43</v>
      </c>
      <c r="DE15" s="74" t="n">
        <f aca="false">SMALL($BF15:$CD15,25)</f>
        <v>44</v>
      </c>
      <c r="DG15" s="2"/>
      <c r="DH15" s="2"/>
      <c r="DI15" s="2"/>
      <c r="DJ15" s="2"/>
      <c r="DK15" s="2"/>
      <c r="DL15" s="2"/>
      <c r="DM15" s="2"/>
      <c r="DN15" s="2"/>
      <c r="DO15" s="2"/>
    </row>
    <row r="16" customFormat="false" ht="12.75" hidden="false" customHeight="true" outlineLevel="0" collapsed="false">
      <c r="A16" s="2" t="n">
        <v>8</v>
      </c>
      <c r="B16" s="2"/>
      <c r="C16" s="13" t="s">
        <v>29</v>
      </c>
      <c r="D16" s="53"/>
      <c r="E16" s="54" t="n">
        <f aca="false">CE16-SUM($CG16:CHOOSE($CG$8,$CG16,$CH16,$CI16,$CJ16,$CK16,$CL16,$CM16,$CN16,$CO16,$CP16,$CQ16,$CR16,$CS16,$CT16,$CU16,$CV16,$CW16,$CX16,$CY16,$CZ16,$DA16,$DB16,$DC16,$DD16))</f>
        <v>699</v>
      </c>
      <c r="F16" s="53"/>
      <c r="G16" s="55" t="n">
        <v>7</v>
      </c>
      <c r="H16" s="4" t="n">
        <f aca="false">IF(G16=0,0,51-G16)</f>
        <v>44</v>
      </c>
      <c r="I16" s="56" t="n">
        <v>9</v>
      </c>
      <c r="J16" s="4" t="n">
        <f aca="false">IF(I16=0,0,51-I16)</f>
        <v>42</v>
      </c>
      <c r="K16" s="56" t="n">
        <v>6</v>
      </c>
      <c r="L16" s="4" t="n">
        <f aca="false">IF(K16=0,0,51-K16)</f>
        <v>45</v>
      </c>
      <c r="M16" s="56" t="n">
        <v>0</v>
      </c>
      <c r="N16" s="4" t="n">
        <f aca="false">IF(M16=0,0,51-M16)</f>
        <v>0</v>
      </c>
      <c r="O16" s="55" t="n">
        <v>0</v>
      </c>
      <c r="P16" s="4" t="n">
        <f aca="false">IF(O16=0,0,51-O16)</f>
        <v>0</v>
      </c>
      <c r="Q16" s="56" t="n">
        <v>0</v>
      </c>
      <c r="R16" s="4" t="n">
        <f aca="false">IF(Q16=0,0,51-Q16)</f>
        <v>0</v>
      </c>
      <c r="S16" s="56" t="n">
        <v>0</v>
      </c>
      <c r="T16" s="4" t="n">
        <f aca="false">IF(S16=0,0,51-S16)</f>
        <v>0</v>
      </c>
      <c r="U16" s="57" t="n">
        <v>0</v>
      </c>
      <c r="V16" s="4" t="n">
        <f aca="false">IF(U16=0,0,51-U16)</f>
        <v>0</v>
      </c>
      <c r="W16" s="58" t="n">
        <v>10</v>
      </c>
      <c r="X16" s="4" t="n">
        <f aca="false">IF(W16=0,0,51-W16)</f>
        <v>41</v>
      </c>
      <c r="Y16" s="3" t="n">
        <v>3</v>
      </c>
      <c r="Z16" s="4" t="n">
        <f aca="false">IF(Y16=0,0,51-Y16)</f>
        <v>48</v>
      </c>
      <c r="AA16" s="3" t="n">
        <v>8</v>
      </c>
      <c r="AB16" s="4" t="n">
        <f aca="false">IF(AA16=0,0,51-AA16)</f>
        <v>43</v>
      </c>
      <c r="AC16" s="3" t="n">
        <v>4</v>
      </c>
      <c r="AD16" s="4" t="n">
        <f aca="false">IF(AC16=0,0,51-AC16)</f>
        <v>47</v>
      </c>
      <c r="AE16" s="3" t="n">
        <v>11</v>
      </c>
      <c r="AF16" s="4" t="n">
        <f aca="false">IF(AE16=0,0,51-AE16)</f>
        <v>40</v>
      </c>
      <c r="AG16" s="3" t="n">
        <v>6</v>
      </c>
      <c r="AH16" s="4" t="n">
        <f aca="false">IF(AG16=0,0,51-AG16)</f>
        <v>45</v>
      </c>
      <c r="AI16" s="3" t="n">
        <v>10</v>
      </c>
      <c r="AJ16" s="4" t="n">
        <f aca="false">IF(AI16=0,0,51-AI16)</f>
        <v>41</v>
      </c>
      <c r="AK16" s="3" t="n">
        <v>6</v>
      </c>
      <c r="AL16" s="60" t="n">
        <f aca="false">IF(AK16=0,0,51-AK16)</f>
        <v>45</v>
      </c>
      <c r="AM16" s="58" t="n">
        <v>6</v>
      </c>
      <c r="AN16" s="4" t="n">
        <f aca="false">IF(AM16=0,0,51-AM16)</f>
        <v>45</v>
      </c>
      <c r="AO16" s="3" t="n">
        <v>12</v>
      </c>
      <c r="AP16" s="4" t="n">
        <f aca="false">IF(AO16=0,0,51-AO16)</f>
        <v>39</v>
      </c>
      <c r="AQ16" s="3" t="n">
        <v>5</v>
      </c>
      <c r="AR16" s="4" t="n">
        <f aca="false">IF(AQ16=0,0,51-AQ16)</f>
        <v>46</v>
      </c>
      <c r="AS16" s="3" t="n">
        <v>10</v>
      </c>
      <c r="AT16" s="4" t="n">
        <f aca="false">IF(AS16=0,0,51-AS16)</f>
        <v>41</v>
      </c>
      <c r="AU16" s="55" t="n">
        <v>0</v>
      </c>
      <c r="AV16" s="4" t="n">
        <f aca="false">IF(AU16=0,0,51-AU16)</f>
        <v>0</v>
      </c>
      <c r="AW16" s="56" t="n">
        <v>0</v>
      </c>
      <c r="AX16" s="4" t="n">
        <f aca="false">IF(AW16=0,0,51-AW16)</f>
        <v>0</v>
      </c>
      <c r="AY16" s="56" t="n">
        <v>0</v>
      </c>
      <c r="AZ16" s="4" t="n">
        <f aca="false">IF(AY16=0,0,51-AY16)</f>
        <v>0</v>
      </c>
      <c r="BA16" s="56" t="n">
        <v>0</v>
      </c>
      <c r="BB16" s="60" t="n">
        <f aca="false">IF(BA16=0,0,51-BA16)</f>
        <v>0</v>
      </c>
      <c r="BC16" s="71" t="n">
        <v>4</v>
      </c>
      <c r="BD16" s="4" t="n">
        <f aca="false">IF(BC16=0,0,51-BC16)</f>
        <v>47</v>
      </c>
      <c r="BE16" s="63"/>
      <c r="BF16" s="72" t="n">
        <f aca="false">H16</f>
        <v>44</v>
      </c>
      <c r="BG16" s="72" t="n">
        <f aca="false">J16</f>
        <v>42</v>
      </c>
      <c r="BH16" s="72" t="n">
        <f aca="false">L16</f>
        <v>45</v>
      </c>
      <c r="BI16" s="72" t="n">
        <f aca="false">N16</f>
        <v>0</v>
      </c>
      <c r="BJ16" s="72" t="n">
        <f aca="false">P16</f>
        <v>0</v>
      </c>
      <c r="BK16" s="72" t="n">
        <f aca="false">R16</f>
        <v>0</v>
      </c>
      <c r="BL16" s="72" t="n">
        <f aca="false">T16</f>
        <v>0</v>
      </c>
      <c r="BM16" s="64" t="n">
        <f aca="false">V16</f>
        <v>0</v>
      </c>
      <c r="BN16" s="72" t="n">
        <f aca="false">X16</f>
        <v>41</v>
      </c>
      <c r="BO16" s="72" t="n">
        <f aca="false">Z16</f>
        <v>48</v>
      </c>
      <c r="BP16" s="72" t="n">
        <f aca="false">AB16</f>
        <v>43</v>
      </c>
      <c r="BQ16" s="72" t="n">
        <f aca="false">AD16</f>
        <v>47</v>
      </c>
      <c r="BR16" s="72" t="n">
        <f aca="false">AF16</f>
        <v>40</v>
      </c>
      <c r="BS16" s="72" t="n">
        <f aca="false">AH16</f>
        <v>45</v>
      </c>
      <c r="BT16" s="72" t="n">
        <f aca="false">AJ16</f>
        <v>41</v>
      </c>
      <c r="BU16" s="72" t="n">
        <f aca="false">AL16</f>
        <v>45</v>
      </c>
      <c r="BV16" s="72" t="n">
        <f aca="false">AN16</f>
        <v>45</v>
      </c>
      <c r="BW16" s="72" t="n">
        <f aca="false">AP16</f>
        <v>39</v>
      </c>
      <c r="BX16" s="72" t="n">
        <f aca="false">AR16</f>
        <v>46</v>
      </c>
      <c r="BY16" s="72" t="n">
        <f aca="false">AT16</f>
        <v>41</v>
      </c>
      <c r="BZ16" s="72" t="n">
        <f aca="false">AV16</f>
        <v>0</v>
      </c>
      <c r="CA16" s="72" t="n">
        <f aca="false">AX16</f>
        <v>0</v>
      </c>
      <c r="CB16" s="72" t="n">
        <f aca="false">AZ16</f>
        <v>0</v>
      </c>
      <c r="CC16" s="72" t="n">
        <f aca="false">BB16</f>
        <v>0</v>
      </c>
      <c r="CD16" s="72" t="n">
        <f aca="false">BD16</f>
        <v>47</v>
      </c>
      <c r="CE16" s="65" t="n">
        <f aca="false">SUM(BF16:CD16)</f>
        <v>699</v>
      </c>
      <c r="CF16" s="73"/>
      <c r="CG16" s="74" t="n">
        <f aca="false">SMALL($BF16:$CD16,1)</f>
        <v>0</v>
      </c>
      <c r="CH16" s="74" t="n">
        <f aca="false">SMALL($BF16:$CD16,2)</f>
        <v>0</v>
      </c>
      <c r="CI16" s="74" t="n">
        <f aca="false">SMALL($BF16:$CD16,3)</f>
        <v>0</v>
      </c>
      <c r="CJ16" s="74" t="n">
        <f aca="false">SMALL($BF16:$CD16,4)</f>
        <v>0</v>
      </c>
      <c r="CK16" s="74" t="n">
        <f aca="false">SMALL($BF16:$CD16,5)</f>
        <v>0</v>
      </c>
      <c r="CL16" s="74" t="n">
        <f aca="false">SMALL($BF16:$CD16,6)</f>
        <v>0</v>
      </c>
      <c r="CM16" s="74" t="n">
        <f aca="false">SMALL($BF16:$CD16,7)</f>
        <v>0</v>
      </c>
      <c r="CN16" s="74" t="n">
        <f aca="false">SMALL($BF16:$CD16,8)</f>
        <v>0</v>
      </c>
      <c r="CO16" s="74" t="n">
        <f aca="false">SMALL($BF16:$CD16,9)</f>
        <v>0</v>
      </c>
      <c r="CP16" s="74" t="n">
        <f aca="false">SMALL($BF16:$CD16,10)</f>
        <v>39</v>
      </c>
      <c r="CQ16" s="74" t="n">
        <f aca="false">SMALL($BF16:$CD16,11)</f>
        <v>40</v>
      </c>
      <c r="CR16" s="74" t="n">
        <f aca="false">SMALL($BF16:$CD16,12)</f>
        <v>41</v>
      </c>
      <c r="CS16" s="74" t="n">
        <f aca="false">SMALL($BF16:$CD16,13)</f>
        <v>41</v>
      </c>
      <c r="CT16" s="74" t="n">
        <f aca="false">SMALL($BF16:$CD16,14)</f>
        <v>41</v>
      </c>
      <c r="CU16" s="74" t="n">
        <f aca="false">SMALL($BF16:$CD16,15)</f>
        <v>42</v>
      </c>
      <c r="CV16" s="74" t="n">
        <f aca="false">SMALL($BF16:$CD16,16)</f>
        <v>43</v>
      </c>
      <c r="CW16" s="74" t="n">
        <f aca="false">SMALL($BF16:$CD16,17)</f>
        <v>44</v>
      </c>
      <c r="CX16" s="74" t="n">
        <f aca="false">SMALL($BF16:$CD16,18)</f>
        <v>45</v>
      </c>
      <c r="CY16" s="74" t="n">
        <f aca="false">SMALL($BF16:$CD16,19)</f>
        <v>45</v>
      </c>
      <c r="CZ16" s="74" t="n">
        <f aca="false">SMALL($BF16:$CD16,20)</f>
        <v>45</v>
      </c>
      <c r="DA16" s="74" t="n">
        <f aca="false">SMALL($BF16:$CD16,21)</f>
        <v>45</v>
      </c>
      <c r="DB16" s="74" t="n">
        <f aca="false">SMALL($BF16:$CD16,22)</f>
        <v>46</v>
      </c>
      <c r="DC16" s="74" t="n">
        <f aca="false">SMALL($BF16:$CD16,23)</f>
        <v>47</v>
      </c>
      <c r="DD16" s="74" t="n">
        <f aca="false">SMALL($BF16:$CD16,24)</f>
        <v>47</v>
      </c>
      <c r="DE16" s="74" t="n">
        <f aca="false">SMALL($BF16:$CD16,25)</f>
        <v>48</v>
      </c>
      <c r="DG16" s="2"/>
      <c r="DH16" s="2"/>
      <c r="DI16" s="2"/>
      <c r="DJ16" s="2"/>
      <c r="DK16" s="2"/>
      <c r="DL16" s="2"/>
      <c r="DM16" s="2"/>
      <c r="DN16" s="2"/>
      <c r="DO16" s="2"/>
    </row>
    <row r="17" customFormat="false" ht="12.75" hidden="false" customHeight="true" outlineLevel="0" collapsed="false">
      <c r="A17" s="2" t="n">
        <v>9</v>
      </c>
      <c r="B17" s="2"/>
      <c r="C17" s="13" t="s">
        <v>30</v>
      </c>
      <c r="D17" s="53"/>
      <c r="E17" s="54" t="n">
        <f aca="false">CE17-SUM($CG17:CHOOSE($CG$8,$CG17,$CH17,$CI17,$CJ17,$CK17,$CL17,$CM17,$CN17,$CO17,$CP17,$CQ17,$CR17,$CS17,$CT17,$CU17,$CV17,$CW17,$CX17,$CY17,$CZ17,$DA17,$DB17,$DC17,$DD17))</f>
        <v>689</v>
      </c>
      <c r="F17" s="53"/>
      <c r="G17" s="55" t="n">
        <v>6</v>
      </c>
      <c r="H17" s="4" t="n">
        <f aca="false">IF(G17=0,0,51-G17)</f>
        <v>45</v>
      </c>
      <c r="I17" s="56" t="n">
        <v>15</v>
      </c>
      <c r="J17" s="4" t="n">
        <f aca="false">IF(I17=0,0,51-I17)</f>
        <v>36</v>
      </c>
      <c r="K17" s="56" t="n">
        <v>13</v>
      </c>
      <c r="L17" s="4" t="n">
        <f aca="false">IF(K17=0,0,51-K17)</f>
        <v>38</v>
      </c>
      <c r="M17" s="56" t="n">
        <v>0</v>
      </c>
      <c r="N17" s="4" t="n">
        <f aca="false">IF(M17=0,0,51-M17)</f>
        <v>0</v>
      </c>
      <c r="O17" s="58" t="n">
        <v>0</v>
      </c>
      <c r="P17" s="4" t="n">
        <f aca="false">IF(O17=0,0,51-O17)</f>
        <v>0</v>
      </c>
      <c r="Q17" s="56" t="n">
        <v>0</v>
      </c>
      <c r="R17" s="4" t="n">
        <f aca="false">IF(Q17=0,0,51-Q17)</f>
        <v>0</v>
      </c>
      <c r="S17" s="56" t="n">
        <v>0</v>
      </c>
      <c r="T17" s="4" t="n">
        <f aca="false">IF(S17=0,0,51-S17)</f>
        <v>0</v>
      </c>
      <c r="U17" s="57" t="n">
        <v>0</v>
      </c>
      <c r="V17" s="4" t="n">
        <f aca="false">IF(U17=0,0,51-U17)</f>
        <v>0</v>
      </c>
      <c r="W17" s="58" t="n">
        <v>11</v>
      </c>
      <c r="X17" s="4" t="n">
        <f aca="false">IF(W17=0,0,51-W17)</f>
        <v>40</v>
      </c>
      <c r="Y17" s="3" t="n">
        <v>7</v>
      </c>
      <c r="Z17" s="4" t="n">
        <f aca="false">IF(Y17=0,0,51-Y17)</f>
        <v>44</v>
      </c>
      <c r="AA17" s="3" t="n">
        <v>4</v>
      </c>
      <c r="AB17" s="4" t="n">
        <f aca="false">IF(AA17=0,0,51-AA17)</f>
        <v>47</v>
      </c>
      <c r="AC17" s="3" t="n">
        <v>12</v>
      </c>
      <c r="AD17" s="4" t="n">
        <f aca="false">IF(AC17=0,0,51-AC17)</f>
        <v>39</v>
      </c>
      <c r="AE17" s="3" t="n">
        <v>4</v>
      </c>
      <c r="AF17" s="4" t="n">
        <f aca="false">IF(AE17=0,0,51-AE17)</f>
        <v>47</v>
      </c>
      <c r="AG17" s="3" t="n">
        <v>7</v>
      </c>
      <c r="AH17" s="4" t="n">
        <f aca="false">IF(AG17=0,0,51-AG17)</f>
        <v>44</v>
      </c>
      <c r="AI17" s="3" t="n">
        <v>6</v>
      </c>
      <c r="AJ17" s="4" t="n">
        <f aca="false">IF(AI17=0,0,51-AI17)</f>
        <v>45</v>
      </c>
      <c r="AK17" s="3" t="n">
        <v>7</v>
      </c>
      <c r="AL17" s="60" t="n">
        <f aca="false">IF(AK17=0,0,51-AK17)</f>
        <v>44</v>
      </c>
      <c r="AM17" s="58" t="n">
        <v>0</v>
      </c>
      <c r="AN17" s="4" t="n">
        <f aca="false">IF(AM17=0,0,51-AM17)</f>
        <v>0</v>
      </c>
      <c r="AO17" s="3" t="n">
        <v>0</v>
      </c>
      <c r="AP17" s="4" t="n">
        <f aca="false">IF(AO17=0,0,51-AO17)</f>
        <v>0</v>
      </c>
      <c r="AQ17" s="3" t="n">
        <v>0</v>
      </c>
      <c r="AR17" s="4" t="n">
        <f aca="false">IF(AQ17=0,0,51-AQ17)</f>
        <v>0</v>
      </c>
      <c r="AS17" s="3" t="n">
        <v>0</v>
      </c>
      <c r="AT17" s="4" t="n">
        <f aca="false">IF(AS17=0,0,51-AS17)</f>
        <v>0</v>
      </c>
      <c r="AU17" s="55" t="n">
        <v>6</v>
      </c>
      <c r="AV17" s="4" t="n">
        <f aca="false">IF(AU17=0,0,51-AU17)</f>
        <v>45</v>
      </c>
      <c r="AW17" s="56" t="n">
        <v>6</v>
      </c>
      <c r="AX17" s="4" t="n">
        <f aca="false">IF(AW17=0,0,51-AW17)</f>
        <v>45</v>
      </c>
      <c r="AY17" s="56" t="n">
        <v>6</v>
      </c>
      <c r="AZ17" s="4" t="n">
        <f aca="false">IF(AY17=0,0,51-AY17)</f>
        <v>45</v>
      </c>
      <c r="BA17" s="56" t="n">
        <v>15</v>
      </c>
      <c r="BB17" s="60" t="n">
        <f aca="false">IF(BA17=0,0,51-BA17)</f>
        <v>36</v>
      </c>
      <c r="BC17" s="71" t="n">
        <v>2</v>
      </c>
      <c r="BD17" s="4" t="n">
        <f aca="false">IF(BC17=0,0,51-BC17)</f>
        <v>49</v>
      </c>
      <c r="BE17" s="63"/>
      <c r="BF17" s="72" t="n">
        <f aca="false">H17</f>
        <v>45</v>
      </c>
      <c r="BG17" s="72" t="n">
        <f aca="false">J17</f>
        <v>36</v>
      </c>
      <c r="BH17" s="72" t="n">
        <f aca="false">L17</f>
        <v>38</v>
      </c>
      <c r="BI17" s="72" t="n">
        <f aca="false">N17</f>
        <v>0</v>
      </c>
      <c r="BJ17" s="72" t="n">
        <f aca="false">P17</f>
        <v>0</v>
      </c>
      <c r="BK17" s="72" t="n">
        <f aca="false">R17</f>
        <v>0</v>
      </c>
      <c r="BL17" s="72" t="n">
        <f aca="false">T17</f>
        <v>0</v>
      </c>
      <c r="BM17" s="64" t="n">
        <f aca="false">V17</f>
        <v>0</v>
      </c>
      <c r="BN17" s="72" t="n">
        <f aca="false">X17</f>
        <v>40</v>
      </c>
      <c r="BO17" s="72" t="n">
        <f aca="false">Z17</f>
        <v>44</v>
      </c>
      <c r="BP17" s="72" t="n">
        <f aca="false">AB17</f>
        <v>47</v>
      </c>
      <c r="BQ17" s="72" t="n">
        <f aca="false">AD17</f>
        <v>39</v>
      </c>
      <c r="BR17" s="72" t="n">
        <f aca="false">AF17</f>
        <v>47</v>
      </c>
      <c r="BS17" s="72" t="n">
        <f aca="false">AH17</f>
        <v>44</v>
      </c>
      <c r="BT17" s="72" t="n">
        <f aca="false">AJ17</f>
        <v>45</v>
      </c>
      <c r="BU17" s="72" t="n">
        <f aca="false">AL17</f>
        <v>44</v>
      </c>
      <c r="BV17" s="72" t="n">
        <f aca="false">AN17</f>
        <v>0</v>
      </c>
      <c r="BW17" s="72" t="n">
        <f aca="false">AP17</f>
        <v>0</v>
      </c>
      <c r="BX17" s="72" t="n">
        <f aca="false">AR17</f>
        <v>0</v>
      </c>
      <c r="BY17" s="72" t="n">
        <f aca="false">AT17</f>
        <v>0</v>
      </c>
      <c r="BZ17" s="72" t="n">
        <f aca="false">AV17</f>
        <v>45</v>
      </c>
      <c r="CA17" s="72" t="n">
        <f aca="false">AX17</f>
        <v>45</v>
      </c>
      <c r="CB17" s="72" t="n">
        <f aca="false">AZ17</f>
        <v>45</v>
      </c>
      <c r="CC17" s="72" t="n">
        <f aca="false">BB17</f>
        <v>36</v>
      </c>
      <c r="CD17" s="72" t="n">
        <f aca="false">BD17</f>
        <v>49</v>
      </c>
      <c r="CE17" s="65" t="n">
        <f aca="false">SUM(BF17:CD17)</f>
        <v>689</v>
      </c>
      <c r="CF17" s="73"/>
      <c r="CG17" s="74" t="n">
        <f aca="false">SMALL($BF17:$CD17,1)</f>
        <v>0</v>
      </c>
      <c r="CH17" s="74" t="n">
        <f aca="false">SMALL($BF17:$CD17,2)</f>
        <v>0</v>
      </c>
      <c r="CI17" s="74" t="n">
        <f aca="false">SMALL($BF17:$CD17,3)</f>
        <v>0</v>
      </c>
      <c r="CJ17" s="74" t="n">
        <f aca="false">SMALL($BF17:$CD17,4)</f>
        <v>0</v>
      </c>
      <c r="CK17" s="74" t="n">
        <f aca="false">SMALL($BF17:$CD17,5)</f>
        <v>0</v>
      </c>
      <c r="CL17" s="74" t="n">
        <f aca="false">SMALL($BF17:$CD17,6)</f>
        <v>0</v>
      </c>
      <c r="CM17" s="74" t="n">
        <f aca="false">SMALL($BF17:$CD17,7)</f>
        <v>0</v>
      </c>
      <c r="CN17" s="74" t="n">
        <f aca="false">SMALL($BF17:$CD17,8)</f>
        <v>0</v>
      </c>
      <c r="CO17" s="74" t="n">
        <f aca="false">SMALL($BF17:$CD17,9)</f>
        <v>0</v>
      </c>
      <c r="CP17" s="74" t="n">
        <f aca="false">SMALL($BF17:$CD17,10)</f>
        <v>36</v>
      </c>
      <c r="CQ17" s="74" t="n">
        <f aca="false">SMALL($BF17:$CD17,11)</f>
        <v>36</v>
      </c>
      <c r="CR17" s="74" t="n">
        <f aca="false">SMALL($BF17:$CD17,12)</f>
        <v>38</v>
      </c>
      <c r="CS17" s="74" t="n">
        <f aca="false">SMALL($BF17:$CD17,13)</f>
        <v>39</v>
      </c>
      <c r="CT17" s="74" t="n">
        <f aca="false">SMALL($BF17:$CD17,14)</f>
        <v>40</v>
      </c>
      <c r="CU17" s="74" t="n">
        <f aca="false">SMALL($BF17:$CD17,15)</f>
        <v>44</v>
      </c>
      <c r="CV17" s="74" t="n">
        <f aca="false">SMALL($BF17:$CD17,16)</f>
        <v>44</v>
      </c>
      <c r="CW17" s="74" t="n">
        <f aca="false">SMALL($BF17:$CD17,17)</f>
        <v>44</v>
      </c>
      <c r="CX17" s="74" t="n">
        <f aca="false">SMALL($BF17:$CD17,18)</f>
        <v>45</v>
      </c>
      <c r="CY17" s="74" t="n">
        <f aca="false">SMALL($BF17:$CD17,19)</f>
        <v>45</v>
      </c>
      <c r="CZ17" s="74" t="n">
        <f aca="false">SMALL($BF17:$CD17,20)</f>
        <v>45</v>
      </c>
      <c r="DA17" s="74" t="n">
        <f aca="false">SMALL($BF17:$CD17,21)</f>
        <v>45</v>
      </c>
      <c r="DB17" s="74" t="n">
        <f aca="false">SMALL($BF17:$CD17,22)</f>
        <v>45</v>
      </c>
      <c r="DC17" s="74" t="n">
        <f aca="false">SMALL($BF17:$CD17,23)</f>
        <v>47</v>
      </c>
      <c r="DD17" s="74" t="n">
        <f aca="false">SMALL($BF17:$CD17,24)</f>
        <v>47</v>
      </c>
      <c r="DE17" s="74" t="n">
        <f aca="false">SMALL($BF17:$CD17,25)</f>
        <v>49</v>
      </c>
      <c r="DG17" s="2"/>
      <c r="DH17" s="2"/>
      <c r="DI17" s="2"/>
      <c r="DJ17" s="2"/>
      <c r="DK17" s="2"/>
      <c r="DL17" s="2"/>
      <c r="DM17" s="2"/>
      <c r="DN17" s="2"/>
      <c r="DO17" s="2"/>
    </row>
    <row r="18" customFormat="false" ht="12.75" hidden="false" customHeight="true" outlineLevel="0" collapsed="false">
      <c r="A18" s="2" t="n">
        <v>10</v>
      </c>
      <c r="B18" s="2"/>
      <c r="C18" s="13" t="s">
        <v>31</v>
      </c>
      <c r="D18" s="53"/>
      <c r="E18" s="54" t="n">
        <f aca="false">CE18-SUM($CG18:CHOOSE($CG$8,$CG18,$CH18,$CI18,$CJ18,$CK18,$CL18,$CM18,$CN18,$CO18,$CP18,$CQ18,$CR18,$CS18,$CT18,$CU18,$CV18,$CW18,$CX18,$CY18,$CZ18,$DA18,$DB18,$DC18,$DD18))</f>
        <v>649</v>
      </c>
      <c r="F18" s="53"/>
      <c r="G18" s="55" t="n">
        <v>8</v>
      </c>
      <c r="H18" s="4" t="n">
        <f aca="false">IF(G18=0,0,51-G18)</f>
        <v>43</v>
      </c>
      <c r="I18" s="56" t="n">
        <v>7</v>
      </c>
      <c r="J18" s="4" t="n">
        <f aca="false">IF(I18=0,0,51-I18)</f>
        <v>44</v>
      </c>
      <c r="K18" s="56" t="n">
        <v>8</v>
      </c>
      <c r="L18" s="4" t="n">
        <f aca="false">IF(K18=0,0,51-K18)</f>
        <v>43</v>
      </c>
      <c r="M18" s="56" t="n">
        <v>0</v>
      </c>
      <c r="N18" s="4" t="n">
        <f aca="false">IF(M18=0,0,51-M18)</f>
        <v>0</v>
      </c>
      <c r="O18" s="58" t="n">
        <v>10</v>
      </c>
      <c r="P18" s="4" t="n">
        <f aca="false">IF(O18=0,0,51-O18)</f>
        <v>41</v>
      </c>
      <c r="Q18" s="56" t="n">
        <v>5</v>
      </c>
      <c r="R18" s="4" t="n">
        <f aca="false">IF(Q18=0,0,51-Q18)</f>
        <v>46</v>
      </c>
      <c r="S18" s="56" t="n">
        <v>15</v>
      </c>
      <c r="T18" s="4" t="n">
        <f aca="false">IF(S18=0,0,51-S18)</f>
        <v>36</v>
      </c>
      <c r="U18" s="57" t="n">
        <v>12</v>
      </c>
      <c r="V18" s="4" t="n">
        <f aca="false">IF(U18=0,0,51-U18)</f>
        <v>39</v>
      </c>
      <c r="W18" s="58" t="n">
        <v>0</v>
      </c>
      <c r="X18" s="4" t="n">
        <f aca="false">IF(W18=0,0,51-W18)</f>
        <v>0</v>
      </c>
      <c r="Y18" s="3" t="n">
        <v>0</v>
      </c>
      <c r="Z18" s="4" t="n">
        <f aca="false">IF(Y18=0,0,51-Y18)</f>
        <v>0</v>
      </c>
      <c r="AA18" s="3" t="n">
        <v>0</v>
      </c>
      <c r="AB18" s="4" t="n">
        <f aca="false">IF(AA18=0,0,51-AA18)</f>
        <v>0</v>
      </c>
      <c r="AC18" s="3" t="n">
        <v>0</v>
      </c>
      <c r="AD18" s="4" t="n">
        <f aca="false">IF(AC18=0,0,51-AC18)</f>
        <v>0</v>
      </c>
      <c r="AE18" s="3" t="n">
        <v>0</v>
      </c>
      <c r="AF18" s="4" t="n">
        <f aca="false">IF(AE18=0,0,51-AE18)</f>
        <v>0</v>
      </c>
      <c r="AG18" s="3" t="n">
        <v>0</v>
      </c>
      <c r="AH18" s="4" t="n">
        <f aca="false">IF(AG18=0,0,51-AG18)</f>
        <v>0</v>
      </c>
      <c r="AI18" s="3" t="n">
        <v>0</v>
      </c>
      <c r="AJ18" s="4" t="n">
        <f aca="false">IF(AI18=0,0,51-AI18)</f>
        <v>0</v>
      </c>
      <c r="AK18" s="3" t="n">
        <v>0</v>
      </c>
      <c r="AL18" s="60" t="n">
        <f aca="false">IF(AK18=0,0,51-AK18)</f>
        <v>0</v>
      </c>
      <c r="AM18" s="58" t="n">
        <v>50</v>
      </c>
      <c r="AN18" s="4" t="n">
        <f aca="false">IF(AM18=0,0,51-AM18)</f>
        <v>1</v>
      </c>
      <c r="AO18" s="3" t="n">
        <v>8</v>
      </c>
      <c r="AP18" s="4" t="n">
        <f aca="false">IF(AO18=0,0,51-AO18)</f>
        <v>43</v>
      </c>
      <c r="AQ18" s="3" t="n">
        <v>2</v>
      </c>
      <c r="AR18" s="4" t="n">
        <f aca="false">IF(AQ18=0,0,51-AQ18)</f>
        <v>49</v>
      </c>
      <c r="AS18" s="3" t="n">
        <v>2</v>
      </c>
      <c r="AT18" s="4" t="n">
        <f aca="false">IF(AS18=0,0,51-AS18)</f>
        <v>49</v>
      </c>
      <c r="AU18" s="55" t="n">
        <v>13</v>
      </c>
      <c r="AV18" s="4" t="n">
        <f aca="false">IF(AU18=0,0,51-AU18)</f>
        <v>38</v>
      </c>
      <c r="AW18" s="56" t="n">
        <v>13</v>
      </c>
      <c r="AX18" s="4" t="n">
        <f aca="false">IF(AW18=0,0,51-AW18)</f>
        <v>38</v>
      </c>
      <c r="AY18" s="56" t="n">
        <v>2</v>
      </c>
      <c r="AZ18" s="4" t="n">
        <f aca="false">IF(AY18=0,0,51-AY18)</f>
        <v>49</v>
      </c>
      <c r="BA18" s="56" t="n">
        <v>7</v>
      </c>
      <c r="BB18" s="60" t="n">
        <f aca="false">IF(BA18=0,0,51-BA18)</f>
        <v>44</v>
      </c>
      <c r="BC18" s="62" t="n">
        <v>5</v>
      </c>
      <c r="BD18" s="4" t="n">
        <f aca="false">IF(BC18=0,0,51-BC18)</f>
        <v>46</v>
      </c>
      <c r="BE18" s="63"/>
      <c r="BF18" s="72" t="n">
        <f aca="false">H18</f>
        <v>43</v>
      </c>
      <c r="BG18" s="72" t="n">
        <f aca="false">J18</f>
        <v>44</v>
      </c>
      <c r="BH18" s="72" t="n">
        <f aca="false">L18</f>
        <v>43</v>
      </c>
      <c r="BI18" s="72" t="n">
        <f aca="false">N18</f>
        <v>0</v>
      </c>
      <c r="BJ18" s="72" t="n">
        <f aca="false">P18</f>
        <v>41</v>
      </c>
      <c r="BK18" s="72" t="n">
        <f aca="false">R18</f>
        <v>46</v>
      </c>
      <c r="BL18" s="72" t="n">
        <f aca="false">T18</f>
        <v>36</v>
      </c>
      <c r="BM18" s="64" t="n">
        <f aca="false">V18</f>
        <v>39</v>
      </c>
      <c r="BN18" s="72" t="n">
        <f aca="false">X18</f>
        <v>0</v>
      </c>
      <c r="BO18" s="72" t="n">
        <f aca="false">Z18</f>
        <v>0</v>
      </c>
      <c r="BP18" s="72" t="n">
        <f aca="false">AB18</f>
        <v>0</v>
      </c>
      <c r="BQ18" s="72" t="n">
        <f aca="false">AD18</f>
        <v>0</v>
      </c>
      <c r="BR18" s="72" t="n">
        <f aca="false">AF18</f>
        <v>0</v>
      </c>
      <c r="BS18" s="72" t="n">
        <f aca="false">AH18</f>
        <v>0</v>
      </c>
      <c r="BT18" s="72" t="n">
        <f aca="false">AJ18</f>
        <v>0</v>
      </c>
      <c r="BU18" s="72" t="n">
        <f aca="false">AL18</f>
        <v>0</v>
      </c>
      <c r="BV18" s="72" t="n">
        <f aca="false">AN18</f>
        <v>1</v>
      </c>
      <c r="BW18" s="72" t="n">
        <f aca="false">AP18</f>
        <v>43</v>
      </c>
      <c r="BX18" s="72" t="n">
        <f aca="false">AR18</f>
        <v>49</v>
      </c>
      <c r="BY18" s="72" t="n">
        <f aca="false">AT18</f>
        <v>49</v>
      </c>
      <c r="BZ18" s="72" t="n">
        <f aca="false">AV18</f>
        <v>38</v>
      </c>
      <c r="CA18" s="72" t="n">
        <f aca="false">AX18</f>
        <v>38</v>
      </c>
      <c r="CB18" s="72" t="n">
        <f aca="false">AZ18</f>
        <v>49</v>
      </c>
      <c r="CC18" s="72" t="n">
        <f aca="false">BB18</f>
        <v>44</v>
      </c>
      <c r="CD18" s="72" t="n">
        <f aca="false">BD18</f>
        <v>46</v>
      </c>
      <c r="CE18" s="65" t="n">
        <f aca="false">SUM(BF18:CD18)</f>
        <v>649</v>
      </c>
      <c r="CF18" s="73"/>
      <c r="CG18" s="74" t="n">
        <f aca="false">SMALL($BF18:$CD18,1)</f>
        <v>0</v>
      </c>
      <c r="CH18" s="74" t="n">
        <f aca="false">SMALL($BF18:$CD18,2)</f>
        <v>0</v>
      </c>
      <c r="CI18" s="74" t="n">
        <f aca="false">SMALL($BF18:$CD18,3)</f>
        <v>0</v>
      </c>
      <c r="CJ18" s="74" t="n">
        <f aca="false">SMALL($BF18:$CD18,4)</f>
        <v>0</v>
      </c>
      <c r="CK18" s="74" t="n">
        <f aca="false">SMALL($BF18:$CD18,5)</f>
        <v>0</v>
      </c>
      <c r="CL18" s="74" t="n">
        <f aca="false">SMALL($BF18:$CD18,6)</f>
        <v>0</v>
      </c>
      <c r="CM18" s="74" t="n">
        <f aca="false">SMALL($BF18:$CD18,7)</f>
        <v>0</v>
      </c>
      <c r="CN18" s="74" t="n">
        <f aca="false">SMALL($BF18:$CD18,8)</f>
        <v>0</v>
      </c>
      <c r="CO18" s="74" t="n">
        <f aca="false">SMALL($BF18:$CD18,9)</f>
        <v>0</v>
      </c>
      <c r="CP18" s="74" t="n">
        <f aca="false">SMALL($BF18:$CD18,10)</f>
        <v>1</v>
      </c>
      <c r="CQ18" s="74" t="n">
        <f aca="false">SMALL($BF18:$CD18,11)</f>
        <v>36</v>
      </c>
      <c r="CR18" s="74" t="n">
        <f aca="false">SMALL($BF18:$CD18,12)</f>
        <v>38</v>
      </c>
      <c r="CS18" s="74" t="n">
        <f aca="false">SMALL($BF18:$CD18,13)</f>
        <v>38</v>
      </c>
      <c r="CT18" s="74" t="n">
        <f aca="false">SMALL($BF18:$CD18,14)</f>
        <v>39</v>
      </c>
      <c r="CU18" s="74" t="n">
        <f aca="false">SMALL($BF18:$CD18,15)</f>
        <v>41</v>
      </c>
      <c r="CV18" s="74" t="n">
        <f aca="false">SMALL($BF18:$CD18,16)</f>
        <v>43</v>
      </c>
      <c r="CW18" s="74" t="n">
        <f aca="false">SMALL($BF18:$CD18,17)</f>
        <v>43</v>
      </c>
      <c r="CX18" s="74" t="n">
        <f aca="false">SMALL($BF18:$CD18,18)</f>
        <v>43</v>
      </c>
      <c r="CY18" s="74" t="n">
        <f aca="false">SMALL($BF18:$CD18,19)</f>
        <v>44</v>
      </c>
      <c r="CZ18" s="74" t="n">
        <f aca="false">SMALL($BF18:$CD18,20)</f>
        <v>44</v>
      </c>
      <c r="DA18" s="74" t="n">
        <f aca="false">SMALL($BF18:$CD18,21)</f>
        <v>46</v>
      </c>
      <c r="DB18" s="74" t="n">
        <f aca="false">SMALL($BF18:$CD18,22)</f>
        <v>46</v>
      </c>
      <c r="DC18" s="74" t="n">
        <f aca="false">SMALL($BF18:$CD18,23)</f>
        <v>49</v>
      </c>
      <c r="DD18" s="74" t="n">
        <f aca="false">SMALL($BF18:$CD18,24)</f>
        <v>49</v>
      </c>
      <c r="DE18" s="74" t="n">
        <f aca="false">SMALL($BF18:$CD18,25)</f>
        <v>49</v>
      </c>
      <c r="DG18" s="2"/>
      <c r="DH18" s="2"/>
      <c r="DI18" s="2"/>
      <c r="DJ18" s="2"/>
      <c r="DK18" s="2"/>
      <c r="DL18" s="2"/>
      <c r="DM18" s="2"/>
      <c r="DN18" s="2"/>
      <c r="DO18" s="2"/>
    </row>
    <row r="19" customFormat="false" ht="12.75" hidden="false" customHeight="true" outlineLevel="0" collapsed="false">
      <c r="A19" s="2" t="n">
        <v>11</v>
      </c>
      <c r="B19" s="2"/>
      <c r="C19" s="13" t="s">
        <v>32</v>
      </c>
      <c r="D19" s="53"/>
      <c r="E19" s="54" t="n">
        <f aca="false">CE19-SUM($CG19:CHOOSE($CG$8,$CG19,$CH19,$CI19,$CJ19,$CK19,$CL19,$CM19,$CN19,$CO19,$CP19,$CQ19,$CR19,$CS19,$CT19,$CU19,$CV19,$CW19,$CX19,$CY19,$CZ19,$DA19,$DB19,$DC19,$DD19))</f>
        <v>602</v>
      </c>
      <c r="F19" s="53"/>
      <c r="G19" s="55" t="n">
        <v>5</v>
      </c>
      <c r="H19" s="4" t="n">
        <f aca="false">IF(G19=0,0,51-G19)</f>
        <v>46</v>
      </c>
      <c r="I19" s="56" t="n">
        <v>2</v>
      </c>
      <c r="J19" s="4" t="n">
        <f aca="false">IF(I19=0,0,51-I19)</f>
        <v>49</v>
      </c>
      <c r="K19" s="56" t="n">
        <v>14</v>
      </c>
      <c r="L19" s="4" t="n">
        <f aca="false">IF(K19=0,0,51-K19)</f>
        <v>37</v>
      </c>
      <c r="M19" s="56" t="n">
        <v>0</v>
      </c>
      <c r="N19" s="4" t="n">
        <f aca="false">IF(M19=0,0,51-M19)</f>
        <v>0</v>
      </c>
      <c r="O19" s="55" t="n">
        <v>1</v>
      </c>
      <c r="P19" s="4" t="n">
        <f aca="false">IF(O19=0,0,51-O19)</f>
        <v>50</v>
      </c>
      <c r="Q19" s="56" t="n">
        <v>3</v>
      </c>
      <c r="R19" s="4" t="n">
        <f aca="false">IF(Q19=0,0,51-Q19)</f>
        <v>48</v>
      </c>
      <c r="S19" s="56" t="n">
        <v>1</v>
      </c>
      <c r="T19" s="4" t="n">
        <f aca="false">IF(S19=0,0,51-S19)</f>
        <v>50</v>
      </c>
      <c r="U19" s="57" t="n">
        <v>6</v>
      </c>
      <c r="V19" s="4" t="n">
        <f aca="false">IF(U19=0,0,51-U19)</f>
        <v>45</v>
      </c>
      <c r="W19" s="58" t="n">
        <v>5</v>
      </c>
      <c r="X19" s="4" t="n">
        <f aca="false">IF(W19=0,0,51-W19)</f>
        <v>46</v>
      </c>
      <c r="Y19" s="3" t="n">
        <v>50</v>
      </c>
      <c r="Z19" s="4" t="n">
        <f aca="false">IF(Y19=0,0,51-Y19)</f>
        <v>1</v>
      </c>
      <c r="AA19" s="3" t="n">
        <v>51</v>
      </c>
      <c r="AB19" s="4" t="n">
        <f aca="false">IF(AA19=0,0,51-AA19)</f>
        <v>0</v>
      </c>
      <c r="AC19" s="3" t="n">
        <v>51</v>
      </c>
      <c r="AD19" s="4" t="n">
        <f aca="false">IF(AC19=0,0,51-AC19)</f>
        <v>0</v>
      </c>
      <c r="AE19" s="3" t="n">
        <v>51</v>
      </c>
      <c r="AF19" s="4" t="n">
        <f aca="false">IF(AE19=0,0,51-AE19)</f>
        <v>0</v>
      </c>
      <c r="AG19" s="3" t="n">
        <v>51</v>
      </c>
      <c r="AH19" s="4" t="n">
        <f aca="false">IF(AG19=0,0,51-AG19)</f>
        <v>0</v>
      </c>
      <c r="AI19" s="3" t="n">
        <v>51</v>
      </c>
      <c r="AJ19" s="4" t="n">
        <f aca="false">IF(AI19=0,0,51-AI19)</f>
        <v>0</v>
      </c>
      <c r="AK19" s="3" t="n">
        <v>51</v>
      </c>
      <c r="AL19" s="60" t="n">
        <f aca="false">IF(AK19=0,0,51-AK19)</f>
        <v>0</v>
      </c>
      <c r="AM19" s="58" t="n">
        <v>0</v>
      </c>
      <c r="AN19" s="4" t="n">
        <f aca="false">IF(AM19=0,0,51-AM19)</f>
        <v>0</v>
      </c>
      <c r="AO19" s="3" t="n">
        <v>0</v>
      </c>
      <c r="AP19" s="4" t="n">
        <f aca="false">IF(AO19=0,0,51-AO19)</f>
        <v>0</v>
      </c>
      <c r="AQ19" s="3" t="n">
        <v>0</v>
      </c>
      <c r="AR19" s="4" t="n">
        <f aca="false">IF(AQ19=0,0,51-AQ19)</f>
        <v>0</v>
      </c>
      <c r="AS19" s="3" t="n">
        <v>0</v>
      </c>
      <c r="AT19" s="4" t="n">
        <f aca="false">IF(AS19=0,0,51-AS19)</f>
        <v>0</v>
      </c>
      <c r="AU19" s="55" t="n">
        <v>2</v>
      </c>
      <c r="AV19" s="4" t="n">
        <f aca="false">IF(AU19=0,0,51-AU19)</f>
        <v>49</v>
      </c>
      <c r="AW19" s="56" t="n">
        <v>5</v>
      </c>
      <c r="AX19" s="4" t="n">
        <f aca="false">IF(AW19=0,0,51-AW19)</f>
        <v>46</v>
      </c>
      <c r="AY19" s="56" t="n">
        <v>15</v>
      </c>
      <c r="AZ19" s="4" t="n">
        <f aca="false">IF(AY19=0,0,51-AY19)</f>
        <v>36</v>
      </c>
      <c r="BA19" s="56" t="n">
        <v>2</v>
      </c>
      <c r="BB19" s="60" t="n">
        <f aca="false">IF(BA19=0,0,51-BA19)</f>
        <v>49</v>
      </c>
      <c r="BC19" s="70" t="n">
        <v>1</v>
      </c>
      <c r="BD19" s="4" t="n">
        <f aca="false">IF(BC19=0,0,51-BC19)</f>
        <v>50</v>
      </c>
      <c r="BE19" s="63"/>
      <c r="BF19" s="72" t="n">
        <f aca="false">H19</f>
        <v>46</v>
      </c>
      <c r="BG19" s="72" t="n">
        <f aca="false">J19</f>
        <v>49</v>
      </c>
      <c r="BH19" s="72" t="n">
        <f aca="false">L19</f>
        <v>37</v>
      </c>
      <c r="BI19" s="72" t="n">
        <f aca="false">N19</f>
        <v>0</v>
      </c>
      <c r="BJ19" s="72" t="n">
        <f aca="false">P19</f>
        <v>50</v>
      </c>
      <c r="BK19" s="72" t="n">
        <f aca="false">R19</f>
        <v>48</v>
      </c>
      <c r="BL19" s="72" t="n">
        <f aca="false">T19</f>
        <v>50</v>
      </c>
      <c r="BM19" s="64" t="n">
        <f aca="false">V19</f>
        <v>45</v>
      </c>
      <c r="BN19" s="72" t="n">
        <f aca="false">X19</f>
        <v>46</v>
      </c>
      <c r="BO19" s="72" t="n">
        <f aca="false">Z19</f>
        <v>1</v>
      </c>
      <c r="BP19" s="72" t="n">
        <f aca="false">AB19</f>
        <v>0</v>
      </c>
      <c r="BQ19" s="72" t="n">
        <f aca="false">AD19</f>
        <v>0</v>
      </c>
      <c r="BR19" s="72" t="n">
        <f aca="false">AF19</f>
        <v>0</v>
      </c>
      <c r="BS19" s="72" t="n">
        <f aca="false">AH19</f>
        <v>0</v>
      </c>
      <c r="BT19" s="72" t="n">
        <f aca="false">AJ19</f>
        <v>0</v>
      </c>
      <c r="BU19" s="72" t="n">
        <f aca="false">AL19</f>
        <v>0</v>
      </c>
      <c r="BV19" s="72" t="n">
        <f aca="false">AN19</f>
        <v>0</v>
      </c>
      <c r="BW19" s="72" t="n">
        <f aca="false">AP19</f>
        <v>0</v>
      </c>
      <c r="BX19" s="72" t="n">
        <f aca="false">AR19</f>
        <v>0</v>
      </c>
      <c r="BY19" s="72" t="n">
        <f aca="false">AT19</f>
        <v>0</v>
      </c>
      <c r="BZ19" s="72" t="n">
        <f aca="false">AV19</f>
        <v>49</v>
      </c>
      <c r="CA19" s="72" t="n">
        <f aca="false">AX19</f>
        <v>46</v>
      </c>
      <c r="CB19" s="72" t="n">
        <f aca="false">AZ19</f>
        <v>36</v>
      </c>
      <c r="CC19" s="72" t="n">
        <f aca="false">BB19</f>
        <v>49</v>
      </c>
      <c r="CD19" s="72" t="n">
        <f aca="false">BD19</f>
        <v>50</v>
      </c>
      <c r="CE19" s="65" t="n">
        <f aca="false">SUM(BF19:CD19)</f>
        <v>602</v>
      </c>
      <c r="CF19" s="73"/>
      <c r="CG19" s="74" t="n">
        <f aca="false">SMALL($BF19:$CD19,1)</f>
        <v>0</v>
      </c>
      <c r="CH19" s="74" t="n">
        <f aca="false">SMALL($BF19:$CD19,2)</f>
        <v>0</v>
      </c>
      <c r="CI19" s="74" t="n">
        <f aca="false">SMALL($BF19:$CD19,3)</f>
        <v>0</v>
      </c>
      <c r="CJ19" s="74" t="n">
        <f aca="false">SMALL($BF19:$CD19,4)</f>
        <v>0</v>
      </c>
      <c r="CK19" s="74" t="n">
        <f aca="false">SMALL($BF19:$CD19,5)</f>
        <v>0</v>
      </c>
      <c r="CL19" s="74" t="n">
        <f aca="false">SMALL($BF19:$CD19,6)</f>
        <v>0</v>
      </c>
      <c r="CM19" s="74" t="n">
        <f aca="false">SMALL($BF19:$CD19,7)</f>
        <v>0</v>
      </c>
      <c r="CN19" s="74" t="n">
        <f aca="false">SMALL($BF19:$CD19,8)</f>
        <v>0</v>
      </c>
      <c r="CO19" s="74" t="n">
        <f aca="false">SMALL($BF19:$CD19,9)</f>
        <v>0</v>
      </c>
      <c r="CP19" s="74" t="n">
        <f aca="false">SMALL($BF19:$CD19,10)</f>
        <v>0</v>
      </c>
      <c r="CQ19" s="74" t="n">
        <f aca="false">SMALL($BF19:$CD19,11)</f>
        <v>0</v>
      </c>
      <c r="CR19" s="74" t="n">
        <f aca="false">SMALL($BF19:$CD19,12)</f>
        <v>1</v>
      </c>
      <c r="CS19" s="74" t="n">
        <f aca="false">SMALL($BF19:$CD19,13)</f>
        <v>36</v>
      </c>
      <c r="CT19" s="74" t="n">
        <f aca="false">SMALL($BF19:$CD19,14)</f>
        <v>37</v>
      </c>
      <c r="CU19" s="74" t="n">
        <f aca="false">SMALL($BF19:$CD19,15)</f>
        <v>45</v>
      </c>
      <c r="CV19" s="74" t="n">
        <f aca="false">SMALL($BF19:$CD19,16)</f>
        <v>46</v>
      </c>
      <c r="CW19" s="74" t="n">
        <f aca="false">SMALL($BF19:$CD19,17)</f>
        <v>46</v>
      </c>
      <c r="CX19" s="74" t="n">
        <f aca="false">SMALL($BF19:$CD19,18)</f>
        <v>46</v>
      </c>
      <c r="CY19" s="74" t="n">
        <f aca="false">SMALL($BF19:$CD19,19)</f>
        <v>48</v>
      </c>
      <c r="CZ19" s="74" t="n">
        <f aca="false">SMALL($BF19:$CD19,20)</f>
        <v>49</v>
      </c>
      <c r="DA19" s="74" t="n">
        <f aca="false">SMALL($BF19:$CD19,21)</f>
        <v>49</v>
      </c>
      <c r="DB19" s="74" t="n">
        <f aca="false">SMALL($BF19:$CD19,22)</f>
        <v>49</v>
      </c>
      <c r="DC19" s="74" t="n">
        <f aca="false">SMALL($BF19:$CD19,23)</f>
        <v>50</v>
      </c>
      <c r="DD19" s="74" t="n">
        <f aca="false">SMALL($BF19:$CD19,24)</f>
        <v>50</v>
      </c>
      <c r="DE19" s="74" t="n">
        <f aca="false">SMALL($BF19:$CD19,25)</f>
        <v>50</v>
      </c>
      <c r="DG19" s="2"/>
      <c r="DH19" s="2"/>
      <c r="DI19" s="2"/>
      <c r="DJ19" s="2"/>
      <c r="DK19" s="2"/>
      <c r="DL19" s="2"/>
      <c r="DM19" s="2"/>
      <c r="DN19" s="2"/>
      <c r="DO19" s="2"/>
    </row>
    <row r="20" customFormat="false" ht="12.75" hidden="false" customHeight="true" outlineLevel="0" collapsed="false">
      <c r="A20" s="2" t="n">
        <v>12</v>
      </c>
      <c r="B20" s="2"/>
      <c r="C20" s="13" t="s">
        <v>33</v>
      </c>
      <c r="D20" s="53"/>
      <c r="E20" s="54" t="n">
        <f aca="false">CE20-SUM($CG20:CHOOSE($CG$8,$CG20,$CH20,$CI20,$CJ20,$CK20,$CL20,$CM20,$CN20,$CO20,$CP20,$CQ20,$CR20,$CS20,$CT20,$CU20,$CV20,$CW20,$CX20,$CY20,$CZ20,$DA20,$DB20,$DC20,$DD20))</f>
        <v>567</v>
      </c>
      <c r="F20" s="53"/>
      <c r="G20" s="55" t="n">
        <v>0</v>
      </c>
      <c r="H20" s="4" t="n">
        <f aca="false">IF(G20=0,0,51-G20)</f>
        <v>0</v>
      </c>
      <c r="I20" s="56" t="n">
        <v>0</v>
      </c>
      <c r="J20" s="4" t="n">
        <f aca="false">IF(I20=0,0,51-I20)</f>
        <v>0</v>
      </c>
      <c r="K20" s="56" t="n">
        <v>0</v>
      </c>
      <c r="L20" s="4" t="n">
        <f aca="false">IF(K20=0,0,51-K20)</f>
        <v>0</v>
      </c>
      <c r="M20" s="56" t="n">
        <v>0</v>
      </c>
      <c r="N20" s="4" t="n">
        <f aca="false">IF(M20=0,0,51-M20)</f>
        <v>0</v>
      </c>
      <c r="O20" s="55" t="n">
        <v>0</v>
      </c>
      <c r="P20" s="4" t="n">
        <f aca="false">IF(O20=0,0,51-O20)</f>
        <v>0</v>
      </c>
      <c r="Q20" s="56" t="n">
        <v>0</v>
      </c>
      <c r="R20" s="4" t="n">
        <f aca="false">IF(Q20=0,0,51-Q20)</f>
        <v>0</v>
      </c>
      <c r="S20" s="56" t="n">
        <v>0</v>
      </c>
      <c r="T20" s="4" t="n">
        <f aca="false">IF(S20=0,0,51-S20)</f>
        <v>0</v>
      </c>
      <c r="U20" s="57" t="n">
        <v>0</v>
      </c>
      <c r="V20" s="4" t="n">
        <f aca="false">IF(U20=0,0,51-U20)</f>
        <v>0</v>
      </c>
      <c r="W20" s="58" t="n">
        <v>50</v>
      </c>
      <c r="X20" s="4" t="n">
        <f aca="false">IF(W20=0,0,51-W20)</f>
        <v>1</v>
      </c>
      <c r="Y20" s="3" t="n">
        <v>13</v>
      </c>
      <c r="Z20" s="4" t="n">
        <f aca="false">IF(Y20=0,0,51-Y20)</f>
        <v>38</v>
      </c>
      <c r="AA20" s="3" t="n">
        <v>12</v>
      </c>
      <c r="AB20" s="4" t="n">
        <f aca="false">IF(AA20=0,0,51-AA20)</f>
        <v>39</v>
      </c>
      <c r="AC20" s="3" t="n">
        <v>11</v>
      </c>
      <c r="AD20" s="4" t="n">
        <f aca="false">IF(AC20=0,0,51-AC20)</f>
        <v>40</v>
      </c>
      <c r="AE20" s="3" t="n">
        <v>12</v>
      </c>
      <c r="AF20" s="4" t="n">
        <f aca="false">IF(AE20=0,0,51-AE20)</f>
        <v>39</v>
      </c>
      <c r="AG20" s="3" t="n">
        <v>11</v>
      </c>
      <c r="AH20" s="4" t="n">
        <f aca="false">IF(AG20=0,0,51-AG20)</f>
        <v>40</v>
      </c>
      <c r="AI20" s="3" t="n">
        <v>12</v>
      </c>
      <c r="AJ20" s="4" t="n">
        <f aca="false">IF(AI20=0,0,51-AI20)</f>
        <v>39</v>
      </c>
      <c r="AK20" s="3" t="n">
        <v>11</v>
      </c>
      <c r="AL20" s="60" t="n">
        <f aca="false">IF(AK20=0,0,51-AK20)</f>
        <v>40</v>
      </c>
      <c r="AM20" s="58" t="n">
        <v>16</v>
      </c>
      <c r="AN20" s="4" t="n">
        <f aca="false">IF(AM20=0,0,51-AM20)</f>
        <v>35</v>
      </c>
      <c r="AO20" s="3" t="n">
        <v>19</v>
      </c>
      <c r="AP20" s="4" t="n">
        <f aca="false">IF(AO20=0,0,51-AO20)</f>
        <v>32</v>
      </c>
      <c r="AQ20" s="3" t="n">
        <v>17</v>
      </c>
      <c r="AR20" s="4" t="n">
        <f aca="false">IF(AQ20=0,0,51-AQ20)</f>
        <v>34</v>
      </c>
      <c r="AS20" s="3" t="n">
        <v>20</v>
      </c>
      <c r="AT20" s="4" t="n">
        <f aca="false">IF(AS20=0,0,51-AS20)</f>
        <v>31</v>
      </c>
      <c r="AU20" s="55" t="n">
        <v>26</v>
      </c>
      <c r="AV20" s="4" t="n">
        <f aca="false">IF(AU20=0,0,51-AU20)</f>
        <v>25</v>
      </c>
      <c r="AW20" s="56" t="n">
        <v>25</v>
      </c>
      <c r="AX20" s="4" t="n">
        <f aca="false">IF(AW20=0,0,51-AW20)</f>
        <v>26</v>
      </c>
      <c r="AY20" s="56" t="n">
        <v>18</v>
      </c>
      <c r="AZ20" s="4" t="n">
        <f aca="false">IF(AY20=0,0,51-AY20)</f>
        <v>33</v>
      </c>
      <c r="BA20" s="56" t="n">
        <v>24</v>
      </c>
      <c r="BB20" s="60" t="n">
        <f aca="false">IF(BA20=0,0,51-BA20)</f>
        <v>27</v>
      </c>
      <c r="BC20" s="62" t="n">
        <v>3</v>
      </c>
      <c r="BD20" s="4" t="n">
        <f aca="false">IF(BC20=0,0,51-BC20)</f>
        <v>48</v>
      </c>
      <c r="BE20" s="63"/>
      <c r="BF20" s="72" t="n">
        <f aca="false">H20</f>
        <v>0</v>
      </c>
      <c r="BG20" s="72" t="n">
        <f aca="false">J20</f>
        <v>0</v>
      </c>
      <c r="BH20" s="72" t="n">
        <f aca="false">L20</f>
        <v>0</v>
      </c>
      <c r="BI20" s="72" t="n">
        <f aca="false">N20</f>
        <v>0</v>
      </c>
      <c r="BJ20" s="72" t="n">
        <f aca="false">P20</f>
        <v>0</v>
      </c>
      <c r="BK20" s="72" t="n">
        <f aca="false">R20</f>
        <v>0</v>
      </c>
      <c r="BL20" s="72" t="n">
        <f aca="false">T20</f>
        <v>0</v>
      </c>
      <c r="BM20" s="64" t="n">
        <f aca="false">V20</f>
        <v>0</v>
      </c>
      <c r="BN20" s="72" t="n">
        <f aca="false">X20</f>
        <v>1</v>
      </c>
      <c r="BO20" s="72" t="n">
        <f aca="false">Z20</f>
        <v>38</v>
      </c>
      <c r="BP20" s="72" t="n">
        <f aca="false">AB20</f>
        <v>39</v>
      </c>
      <c r="BQ20" s="72" t="n">
        <f aca="false">AD20</f>
        <v>40</v>
      </c>
      <c r="BR20" s="72" t="n">
        <f aca="false">AF20</f>
        <v>39</v>
      </c>
      <c r="BS20" s="72" t="n">
        <f aca="false">AH20</f>
        <v>40</v>
      </c>
      <c r="BT20" s="72" t="n">
        <f aca="false">AJ20</f>
        <v>39</v>
      </c>
      <c r="BU20" s="72" t="n">
        <f aca="false">AL20</f>
        <v>40</v>
      </c>
      <c r="BV20" s="72" t="n">
        <f aca="false">AN20</f>
        <v>35</v>
      </c>
      <c r="BW20" s="72" t="n">
        <f aca="false">AP20</f>
        <v>32</v>
      </c>
      <c r="BX20" s="72" t="n">
        <f aca="false">AR20</f>
        <v>34</v>
      </c>
      <c r="BY20" s="72" t="n">
        <f aca="false">AT20</f>
        <v>31</v>
      </c>
      <c r="BZ20" s="72" t="n">
        <f aca="false">AV20</f>
        <v>25</v>
      </c>
      <c r="CA20" s="72" t="n">
        <f aca="false">AX20</f>
        <v>26</v>
      </c>
      <c r="CB20" s="72" t="n">
        <f aca="false">AZ20</f>
        <v>33</v>
      </c>
      <c r="CC20" s="72" t="n">
        <f aca="false">BB20</f>
        <v>27</v>
      </c>
      <c r="CD20" s="72" t="n">
        <f aca="false">BD20</f>
        <v>48</v>
      </c>
      <c r="CE20" s="65" t="n">
        <f aca="false">SUM(BF20:CD20)</f>
        <v>567</v>
      </c>
      <c r="CF20" s="73"/>
      <c r="CG20" s="74" t="n">
        <f aca="false">SMALL($BF20:$CD20,1)</f>
        <v>0</v>
      </c>
      <c r="CH20" s="74" t="n">
        <f aca="false">SMALL($BF20:$CD20,2)</f>
        <v>0</v>
      </c>
      <c r="CI20" s="74" t="n">
        <f aca="false">SMALL($BF20:$CD20,3)</f>
        <v>0</v>
      </c>
      <c r="CJ20" s="74" t="n">
        <f aca="false">SMALL($BF20:$CD20,4)</f>
        <v>0</v>
      </c>
      <c r="CK20" s="74" t="n">
        <f aca="false">SMALL($BF20:$CD20,5)</f>
        <v>0</v>
      </c>
      <c r="CL20" s="74" t="n">
        <f aca="false">SMALL($BF20:$CD20,6)</f>
        <v>0</v>
      </c>
      <c r="CM20" s="74" t="n">
        <f aca="false">SMALL($BF20:$CD20,7)</f>
        <v>0</v>
      </c>
      <c r="CN20" s="74" t="n">
        <f aca="false">SMALL($BF20:$CD20,8)</f>
        <v>0</v>
      </c>
      <c r="CO20" s="74" t="n">
        <f aca="false">SMALL($BF20:$CD20,9)</f>
        <v>1</v>
      </c>
      <c r="CP20" s="74" t="n">
        <f aca="false">SMALL($BF20:$CD20,10)</f>
        <v>25</v>
      </c>
      <c r="CQ20" s="74" t="n">
        <f aca="false">SMALL($BF20:$CD20,11)</f>
        <v>26</v>
      </c>
      <c r="CR20" s="74" t="n">
        <f aca="false">SMALL($BF20:$CD20,12)</f>
        <v>27</v>
      </c>
      <c r="CS20" s="74" t="n">
        <f aca="false">SMALL($BF20:$CD20,13)</f>
        <v>31</v>
      </c>
      <c r="CT20" s="74" t="n">
        <f aca="false">SMALL($BF20:$CD20,14)</f>
        <v>32</v>
      </c>
      <c r="CU20" s="74" t="n">
        <f aca="false">SMALL($BF20:$CD20,15)</f>
        <v>33</v>
      </c>
      <c r="CV20" s="74" t="n">
        <f aca="false">SMALL($BF20:$CD20,16)</f>
        <v>34</v>
      </c>
      <c r="CW20" s="74" t="n">
        <f aca="false">SMALL($BF20:$CD20,17)</f>
        <v>35</v>
      </c>
      <c r="CX20" s="74" t="n">
        <f aca="false">SMALL($BF20:$CD20,18)</f>
        <v>38</v>
      </c>
      <c r="CY20" s="74" t="n">
        <f aca="false">SMALL($BF20:$CD20,19)</f>
        <v>39</v>
      </c>
      <c r="CZ20" s="74" t="n">
        <f aca="false">SMALL($BF20:$CD20,20)</f>
        <v>39</v>
      </c>
      <c r="DA20" s="74" t="n">
        <f aca="false">SMALL($BF20:$CD20,21)</f>
        <v>39</v>
      </c>
      <c r="DB20" s="74" t="n">
        <f aca="false">SMALL($BF20:$CD20,22)</f>
        <v>40</v>
      </c>
      <c r="DC20" s="74" t="n">
        <f aca="false">SMALL($BF20:$CD20,23)</f>
        <v>40</v>
      </c>
      <c r="DD20" s="74" t="n">
        <f aca="false">SMALL($BF20:$CD20,24)</f>
        <v>40</v>
      </c>
      <c r="DE20" s="74" t="n">
        <f aca="false">SMALL($BF20:$CD20,25)</f>
        <v>48</v>
      </c>
      <c r="DG20" s="2"/>
      <c r="DH20" s="2"/>
      <c r="DI20" s="2"/>
      <c r="DJ20" s="2"/>
      <c r="DK20" s="2"/>
      <c r="DL20" s="2"/>
      <c r="DM20" s="2"/>
      <c r="DN20" s="2"/>
      <c r="DO20" s="2"/>
    </row>
    <row r="21" customFormat="false" ht="12.75" hidden="false" customHeight="true" outlineLevel="0" collapsed="false">
      <c r="A21" s="2" t="n">
        <v>13</v>
      </c>
      <c r="B21" s="2"/>
      <c r="C21" s="13" t="s">
        <v>34</v>
      </c>
      <c r="D21" s="53"/>
      <c r="E21" s="54" t="n">
        <f aca="false">CE21-SUM($CG21:CHOOSE($CG$8,$CG21,$CH21,$CI21,$CJ21,$CK21,$CL21,$CM21,$CN21,$CO21,$CP21,$CQ21,$CR21,$CS21,$CT21,$CU21,$CV21,$CW21,$CX21,$CY21,$CZ21,$DA21,$DB21,$DC21,$DD21))</f>
        <v>545</v>
      </c>
      <c r="F21" s="53"/>
      <c r="G21" s="55" t="n">
        <v>0</v>
      </c>
      <c r="H21" s="4" t="n">
        <f aca="false">IF(G21=0,0,51-G21)</f>
        <v>0</v>
      </c>
      <c r="I21" s="56" t="n">
        <v>0</v>
      </c>
      <c r="J21" s="4" t="n">
        <f aca="false">IF(I21=0,0,51-I21)</f>
        <v>0</v>
      </c>
      <c r="K21" s="56" t="n">
        <v>0</v>
      </c>
      <c r="L21" s="4" t="n">
        <f aca="false">IF(K21=0,0,51-K21)</f>
        <v>0</v>
      </c>
      <c r="M21" s="56" t="n">
        <v>0</v>
      </c>
      <c r="N21" s="4" t="n">
        <f aca="false">IF(M21=0,0,51-M21)</f>
        <v>0</v>
      </c>
      <c r="O21" s="58" t="n">
        <v>9</v>
      </c>
      <c r="P21" s="4" t="n">
        <f aca="false">IF(O21=0,0,51-O21)</f>
        <v>42</v>
      </c>
      <c r="Q21" s="56" t="n">
        <v>6</v>
      </c>
      <c r="R21" s="4" t="n">
        <f aca="false">IF(Q21=0,0,51-Q21)</f>
        <v>45</v>
      </c>
      <c r="S21" s="56" t="n">
        <v>18</v>
      </c>
      <c r="T21" s="4" t="n">
        <f aca="false">IF(S21=0,0,51-S21)</f>
        <v>33</v>
      </c>
      <c r="U21" s="57" t="n">
        <v>11</v>
      </c>
      <c r="V21" s="4" t="n">
        <f aca="false">IF(U21=0,0,51-U21)</f>
        <v>40</v>
      </c>
      <c r="W21" s="58" t="n">
        <v>51</v>
      </c>
      <c r="X21" s="4" t="n">
        <f aca="false">IF(W21=0,0,51-W21)</f>
        <v>0</v>
      </c>
      <c r="Y21" s="3" t="n">
        <v>51</v>
      </c>
      <c r="Z21" s="4" t="n">
        <f aca="false">IF(Y21=0,0,51-Y21)</f>
        <v>0</v>
      </c>
      <c r="AA21" s="3" t="n">
        <v>51</v>
      </c>
      <c r="AB21" s="4" t="n">
        <f aca="false">IF(AA21=0,0,51-AA21)</f>
        <v>0</v>
      </c>
      <c r="AC21" s="3" t="n">
        <v>13</v>
      </c>
      <c r="AD21" s="4" t="n">
        <f aca="false">IF(AC21=0,0,51-AC21)</f>
        <v>38</v>
      </c>
      <c r="AE21" s="3" t="n">
        <v>13</v>
      </c>
      <c r="AF21" s="4" t="n">
        <f aca="false">IF(AE21=0,0,51-AE21)</f>
        <v>38</v>
      </c>
      <c r="AG21" s="3" t="n">
        <v>13</v>
      </c>
      <c r="AH21" s="4" t="n">
        <f aca="false">IF(AG21=0,0,51-AG21)</f>
        <v>38</v>
      </c>
      <c r="AI21" s="3" t="n">
        <v>14</v>
      </c>
      <c r="AJ21" s="4" t="n">
        <f aca="false">IF(AI21=0,0,51-AI21)</f>
        <v>37</v>
      </c>
      <c r="AK21" s="3" t="n">
        <v>10</v>
      </c>
      <c r="AL21" s="60" t="n">
        <f aca="false">IF(AK21=0,0,51-AK21)</f>
        <v>41</v>
      </c>
      <c r="AM21" s="58" t="n">
        <v>0</v>
      </c>
      <c r="AN21" s="4" t="n">
        <f aca="false">IF(AM21=0,0,51-AM21)</f>
        <v>0</v>
      </c>
      <c r="AO21" s="3" t="n">
        <v>0</v>
      </c>
      <c r="AP21" s="4" t="n">
        <f aca="false">IF(AO21=0,0,51-AO21)</f>
        <v>0</v>
      </c>
      <c r="AQ21" s="3" t="n">
        <v>0</v>
      </c>
      <c r="AR21" s="4" t="n">
        <f aca="false">IF(AQ21=0,0,51-AQ21)</f>
        <v>0</v>
      </c>
      <c r="AS21" s="3" t="n">
        <v>0</v>
      </c>
      <c r="AT21" s="4" t="n">
        <f aca="false">IF(AS21=0,0,51-AS21)</f>
        <v>0</v>
      </c>
      <c r="AU21" s="55" t="n">
        <v>12</v>
      </c>
      <c r="AV21" s="4" t="n">
        <f aca="false">IF(AU21=0,0,51-AU21)</f>
        <v>39</v>
      </c>
      <c r="AW21" s="56" t="n">
        <v>17</v>
      </c>
      <c r="AX21" s="4" t="n">
        <f aca="false">IF(AW21=0,0,51-AW21)</f>
        <v>34</v>
      </c>
      <c r="AY21" s="56" t="n">
        <v>10</v>
      </c>
      <c r="AZ21" s="4" t="n">
        <f aca="false">IF(AY21=0,0,51-AY21)</f>
        <v>41</v>
      </c>
      <c r="BA21" s="56" t="n">
        <v>6</v>
      </c>
      <c r="BB21" s="60" t="n">
        <f aca="false">IF(BA21=0,0,51-BA21)</f>
        <v>45</v>
      </c>
      <c r="BC21" s="69" t="n">
        <v>17</v>
      </c>
      <c r="BD21" s="4" t="n">
        <f aca="false">IF(BC21=0,0,51-BC21)</f>
        <v>34</v>
      </c>
      <c r="BE21" s="63"/>
      <c r="BF21" s="72" t="n">
        <f aca="false">H21</f>
        <v>0</v>
      </c>
      <c r="BG21" s="72" t="n">
        <f aca="false">J21</f>
        <v>0</v>
      </c>
      <c r="BH21" s="72" t="n">
        <f aca="false">L21</f>
        <v>0</v>
      </c>
      <c r="BI21" s="72" t="n">
        <f aca="false">N21</f>
        <v>0</v>
      </c>
      <c r="BJ21" s="72" t="n">
        <f aca="false">P21</f>
        <v>42</v>
      </c>
      <c r="BK21" s="72" t="n">
        <f aca="false">R21</f>
        <v>45</v>
      </c>
      <c r="BL21" s="72" t="n">
        <f aca="false">T21</f>
        <v>33</v>
      </c>
      <c r="BM21" s="64" t="n">
        <f aca="false">V21</f>
        <v>40</v>
      </c>
      <c r="BN21" s="72" t="n">
        <f aca="false">X21</f>
        <v>0</v>
      </c>
      <c r="BO21" s="72" t="n">
        <f aca="false">Z21</f>
        <v>0</v>
      </c>
      <c r="BP21" s="72" t="n">
        <f aca="false">AB21</f>
        <v>0</v>
      </c>
      <c r="BQ21" s="72" t="n">
        <f aca="false">AD21</f>
        <v>38</v>
      </c>
      <c r="BR21" s="72" t="n">
        <f aca="false">AF21</f>
        <v>38</v>
      </c>
      <c r="BS21" s="72" t="n">
        <f aca="false">AH21</f>
        <v>38</v>
      </c>
      <c r="BT21" s="72" t="n">
        <f aca="false">AJ21</f>
        <v>37</v>
      </c>
      <c r="BU21" s="72" t="n">
        <f aca="false">AL21</f>
        <v>41</v>
      </c>
      <c r="BV21" s="72" t="n">
        <f aca="false">AN21</f>
        <v>0</v>
      </c>
      <c r="BW21" s="72" t="n">
        <f aca="false">AP21</f>
        <v>0</v>
      </c>
      <c r="BX21" s="72" t="n">
        <f aca="false">AR21</f>
        <v>0</v>
      </c>
      <c r="BY21" s="72" t="n">
        <f aca="false">AT21</f>
        <v>0</v>
      </c>
      <c r="BZ21" s="72" t="n">
        <f aca="false">AV21</f>
        <v>39</v>
      </c>
      <c r="CA21" s="72" t="n">
        <f aca="false">AX21</f>
        <v>34</v>
      </c>
      <c r="CB21" s="72" t="n">
        <f aca="false">AZ21</f>
        <v>41</v>
      </c>
      <c r="CC21" s="72" t="n">
        <f aca="false">BB21</f>
        <v>45</v>
      </c>
      <c r="CD21" s="72" t="n">
        <f aca="false">BD21</f>
        <v>34</v>
      </c>
      <c r="CE21" s="65" t="n">
        <f aca="false">SUM(BF21:CD21)</f>
        <v>545</v>
      </c>
      <c r="CF21" s="73"/>
      <c r="CG21" s="74" t="n">
        <f aca="false">SMALL($BF21:$CD21,1)</f>
        <v>0</v>
      </c>
      <c r="CH21" s="74" t="n">
        <f aca="false">SMALL($BF21:$CD21,2)</f>
        <v>0</v>
      </c>
      <c r="CI21" s="74" t="n">
        <f aca="false">SMALL($BF21:$CD21,3)</f>
        <v>0</v>
      </c>
      <c r="CJ21" s="74" t="n">
        <f aca="false">SMALL($BF21:$CD21,4)</f>
        <v>0</v>
      </c>
      <c r="CK21" s="74" t="n">
        <f aca="false">SMALL($BF21:$CD21,5)</f>
        <v>0</v>
      </c>
      <c r="CL21" s="74" t="n">
        <f aca="false">SMALL($BF21:$CD21,6)</f>
        <v>0</v>
      </c>
      <c r="CM21" s="74" t="n">
        <f aca="false">SMALL($BF21:$CD21,7)</f>
        <v>0</v>
      </c>
      <c r="CN21" s="74" t="n">
        <f aca="false">SMALL($BF21:$CD21,8)</f>
        <v>0</v>
      </c>
      <c r="CO21" s="74" t="n">
        <f aca="false">SMALL($BF21:$CD21,9)</f>
        <v>0</v>
      </c>
      <c r="CP21" s="74" t="n">
        <f aca="false">SMALL($BF21:$CD21,10)</f>
        <v>0</v>
      </c>
      <c r="CQ21" s="74" t="n">
        <f aca="false">SMALL($BF21:$CD21,11)</f>
        <v>0</v>
      </c>
      <c r="CR21" s="74" t="n">
        <f aca="false">SMALL($BF21:$CD21,12)</f>
        <v>33</v>
      </c>
      <c r="CS21" s="74" t="n">
        <f aca="false">SMALL($BF21:$CD21,13)</f>
        <v>34</v>
      </c>
      <c r="CT21" s="74" t="n">
        <f aca="false">SMALL($BF21:$CD21,14)</f>
        <v>34</v>
      </c>
      <c r="CU21" s="74" t="n">
        <f aca="false">SMALL($BF21:$CD21,15)</f>
        <v>37</v>
      </c>
      <c r="CV21" s="74" t="n">
        <f aca="false">SMALL($BF21:$CD21,16)</f>
        <v>38</v>
      </c>
      <c r="CW21" s="74" t="n">
        <f aca="false">SMALL($BF21:$CD21,17)</f>
        <v>38</v>
      </c>
      <c r="CX21" s="74" t="n">
        <f aca="false">SMALL($BF21:$CD21,18)</f>
        <v>38</v>
      </c>
      <c r="CY21" s="74" t="n">
        <f aca="false">SMALL($BF21:$CD21,19)</f>
        <v>39</v>
      </c>
      <c r="CZ21" s="74" t="n">
        <f aca="false">SMALL($BF21:$CD21,20)</f>
        <v>40</v>
      </c>
      <c r="DA21" s="74" t="n">
        <f aca="false">SMALL($BF21:$CD21,21)</f>
        <v>41</v>
      </c>
      <c r="DB21" s="74" t="n">
        <f aca="false">SMALL($BF21:$CD21,22)</f>
        <v>41</v>
      </c>
      <c r="DC21" s="74" t="n">
        <f aca="false">SMALL($BF21:$CD21,23)</f>
        <v>42</v>
      </c>
      <c r="DD21" s="74" t="n">
        <f aca="false">SMALL($BF21:$CD21,24)</f>
        <v>45</v>
      </c>
      <c r="DE21" s="74" t="n">
        <f aca="false">SMALL($BF21:$CD21,25)</f>
        <v>45</v>
      </c>
      <c r="DG21" s="2"/>
      <c r="DH21" s="2"/>
      <c r="DI21" s="2"/>
      <c r="DJ21" s="2"/>
      <c r="DK21" s="2"/>
      <c r="DL21" s="2"/>
      <c r="DM21" s="2"/>
      <c r="DN21" s="2"/>
      <c r="DO21" s="2"/>
    </row>
    <row r="22" customFormat="false" ht="12.75" hidden="false" customHeight="true" outlineLevel="0" collapsed="false">
      <c r="A22" s="2" t="n">
        <v>14</v>
      </c>
      <c r="B22" s="2"/>
      <c r="C22" s="13" t="s">
        <v>35</v>
      </c>
      <c r="D22" s="53"/>
      <c r="E22" s="54" t="n">
        <f aca="false">CE22-SUM($CG22:CHOOSE($CG$8,$CG22,$CH22,$CI22,$CJ22,$CK22,$CL22,$CM22,$CN22,$CO22,$CP22,$CQ22,$CR22,$CS22,$CT22,$CU22,$CV22,$CW22,$CX22,$CY22,$CZ22,$DA22,$DB22,$DC22,$DD22))</f>
        <v>489</v>
      </c>
      <c r="F22" s="53"/>
      <c r="G22" s="55" t="n">
        <v>18</v>
      </c>
      <c r="H22" s="4" t="n">
        <f aca="false">IF(G22=0,0,51-G22)</f>
        <v>33</v>
      </c>
      <c r="I22" s="56" t="n">
        <v>12</v>
      </c>
      <c r="J22" s="4" t="n">
        <f aca="false">IF(I22=0,0,51-I22)</f>
        <v>39</v>
      </c>
      <c r="K22" s="56" t="n">
        <v>18</v>
      </c>
      <c r="L22" s="4" t="n">
        <f aca="false">IF(K22=0,0,51-K22)</f>
        <v>33</v>
      </c>
      <c r="M22" s="56" t="n">
        <v>0</v>
      </c>
      <c r="N22" s="4" t="n">
        <f aca="false">IF(M22=0,0,51-M22)</f>
        <v>0</v>
      </c>
      <c r="O22" s="58" t="n">
        <v>0</v>
      </c>
      <c r="P22" s="4" t="n">
        <f aca="false">IF(O22=0,0,51-O22)</f>
        <v>0</v>
      </c>
      <c r="Q22" s="3" t="n">
        <v>0</v>
      </c>
      <c r="R22" s="4" t="n">
        <f aca="false">IF(Q22=0,0,51-Q22)</f>
        <v>0</v>
      </c>
      <c r="S22" s="3" t="n">
        <v>0</v>
      </c>
      <c r="T22" s="4" t="n">
        <f aca="false">IF(S22=0,0,51-S22)</f>
        <v>0</v>
      </c>
      <c r="U22" s="57" t="n">
        <v>0</v>
      </c>
      <c r="V22" s="4" t="n">
        <f aca="false">IF(U22=0,0,51-U22)</f>
        <v>0</v>
      </c>
      <c r="W22" s="58" t="n">
        <v>12</v>
      </c>
      <c r="X22" s="4" t="n">
        <f aca="false">IF(W22=0,0,51-W22)</f>
        <v>39</v>
      </c>
      <c r="Y22" s="3" t="n">
        <v>12</v>
      </c>
      <c r="Z22" s="4" t="n">
        <f aca="false">IF(Y22=0,0,51-Y22)</f>
        <v>39</v>
      </c>
      <c r="AA22" s="3" t="n">
        <v>10</v>
      </c>
      <c r="AB22" s="4" t="n">
        <f aca="false">IF(AA22=0,0,51-AA22)</f>
        <v>41</v>
      </c>
      <c r="AC22" s="3" t="n">
        <v>10</v>
      </c>
      <c r="AD22" s="4" t="n">
        <f aca="false">IF(AC22=0,0,51-AC22)</f>
        <v>41</v>
      </c>
      <c r="AE22" s="3" t="n">
        <v>8</v>
      </c>
      <c r="AF22" s="4" t="n">
        <f aca="false">IF(AE22=0,0,51-AE22)</f>
        <v>43</v>
      </c>
      <c r="AG22" s="3" t="n">
        <v>9</v>
      </c>
      <c r="AH22" s="4" t="n">
        <f aca="false">IF(AG22=0,0,51-AG22)</f>
        <v>42</v>
      </c>
      <c r="AI22" s="3" t="n">
        <v>7</v>
      </c>
      <c r="AJ22" s="4" t="n">
        <f aca="false">IF(AI22=0,0,51-AI22)</f>
        <v>44</v>
      </c>
      <c r="AK22" s="3" t="n">
        <v>5</v>
      </c>
      <c r="AL22" s="60" t="n">
        <f aca="false">IF(AK22=0,0,51-AK22)</f>
        <v>46</v>
      </c>
      <c r="AM22" s="58" t="n">
        <v>0</v>
      </c>
      <c r="AN22" s="4" t="n">
        <f aca="false">IF(AM22=0,0,51-AM22)</f>
        <v>0</v>
      </c>
      <c r="AO22" s="3" t="n">
        <v>0</v>
      </c>
      <c r="AP22" s="4" t="n">
        <f aca="false">IF(AO22=0,0,51-AO22)</f>
        <v>0</v>
      </c>
      <c r="AQ22" s="3" t="n">
        <v>0</v>
      </c>
      <c r="AR22" s="4" t="n">
        <f aca="false">IF(AQ22=0,0,51-AQ22)</f>
        <v>0</v>
      </c>
      <c r="AS22" s="3" t="n">
        <v>0</v>
      </c>
      <c r="AT22" s="4" t="n">
        <f aca="false">IF(AS22=0,0,51-AS22)</f>
        <v>0</v>
      </c>
      <c r="AU22" s="55" t="n">
        <v>0</v>
      </c>
      <c r="AV22" s="4" t="n">
        <f aca="false">IF(AU22=0,0,51-AU22)</f>
        <v>0</v>
      </c>
      <c r="AW22" s="56" t="n">
        <v>0</v>
      </c>
      <c r="AX22" s="4" t="n">
        <f aca="false">IF(AW22=0,0,51-AW22)</f>
        <v>0</v>
      </c>
      <c r="AY22" s="56" t="n">
        <v>0</v>
      </c>
      <c r="AZ22" s="4" t="n">
        <f aca="false">IF(AY22=0,0,51-AY22)</f>
        <v>0</v>
      </c>
      <c r="BA22" s="56" t="n">
        <v>0</v>
      </c>
      <c r="BB22" s="60" t="n">
        <f aca="false">IF(BA22=0,0,51-BA22)</f>
        <v>0</v>
      </c>
      <c r="BC22" s="75" t="n">
        <v>2</v>
      </c>
      <c r="BD22" s="4" t="n">
        <f aca="false">IF(BC22=0,0,51-BC22)</f>
        <v>49</v>
      </c>
      <c r="BE22" s="63"/>
      <c r="BF22" s="72" t="n">
        <f aca="false">H22</f>
        <v>33</v>
      </c>
      <c r="BG22" s="72" t="n">
        <f aca="false">J22</f>
        <v>39</v>
      </c>
      <c r="BH22" s="72" t="n">
        <f aca="false">L22</f>
        <v>33</v>
      </c>
      <c r="BI22" s="72" t="n">
        <f aca="false">N22</f>
        <v>0</v>
      </c>
      <c r="BJ22" s="72" t="n">
        <f aca="false">P22</f>
        <v>0</v>
      </c>
      <c r="BK22" s="72" t="n">
        <f aca="false">R22</f>
        <v>0</v>
      </c>
      <c r="BL22" s="72" t="n">
        <f aca="false">T22</f>
        <v>0</v>
      </c>
      <c r="BM22" s="64" t="n">
        <f aca="false">V22</f>
        <v>0</v>
      </c>
      <c r="BN22" s="72" t="n">
        <f aca="false">X22</f>
        <v>39</v>
      </c>
      <c r="BO22" s="72" t="n">
        <f aca="false">Z22</f>
        <v>39</v>
      </c>
      <c r="BP22" s="72" t="n">
        <f aca="false">AB22</f>
        <v>41</v>
      </c>
      <c r="BQ22" s="72" t="n">
        <f aca="false">AD22</f>
        <v>41</v>
      </c>
      <c r="BR22" s="72" t="n">
        <f aca="false">AF22</f>
        <v>43</v>
      </c>
      <c r="BS22" s="72" t="n">
        <f aca="false">AH22</f>
        <v>42</v>
      </c>
      <c r="BT22" s="72" t="n">
        <f aca="false">AJ22</f>
        <v>44</v>
      </c>
      <c r="BU22" s="72" t="n">
        <f aca="false">AL22</f>
        <v>46</v>
      </c>
      <c r="BV22" s="72" t="n">
        <f aca="false">AN22</f>
        <v>0</v>
      </c>
      <c r="BW22" s="72" t="n">
        <f aca="false">AP22</f>
        <v>0</v>
      </c>
      <c r="BX22" s="72" t="n">
        <f aca="false">AR22</f>
        <v>0</v>
      </c>
      <c r="BY22" s="72" t="n">
        <f aca="false">AT22</f>
        <v>0</v>
      </c>
      <c r="BZ22" s="72" t="n">
        <f aca="false">AV22</f>
        <v>0</v>
      </c>
      <c r="CA22" s="72" t="n">
        <f aca="false">AX22</f>
        <v>0</v>
      </c>
      <c r="CB22" s="72" t="n">
        <f aca="false">AZ22</f>
        <v>0</v>
      </c>
      <c r="CC22" s="72" t="n">
        <f aca="false">BB22</f>
        <v>0</v>
      </c>
      <c r="CD22" s="72" t="n">
        <f aca="false">BD22</f>
        <v>49</v>
      </c>
      <c r="CE22" s="65" t="n">
        <f aca="false">SUM(BF22:CD22)</f>
        <v>489</v>
      </c>
      <c r="CF22" s="73"/>
      <c r="CG22" s="74" t="n">
        <f aca="false">SMALL($BF22:$CD22,1)</f>
        <v>0</v>
      </c>
      <c r="CH22" s="74" t="n">
        <f aca="false">SMALL($BF22:$CD22,2)</f>
        <v>0</v>
      </c>
      <c r="CI22" s="74" t="n">
        <f aca="false">SMALL($BF22:$CD22,3)</f>
        <v>0</v>
      </c>
      <c r="CJ22" s="74" t="n">
        <f aca="false">SMALL($BF22:$CD22,4)</f>
        <v>0</v>
      </c>
      <c r="CK22" s="74" t="n">
        <f aca="false">SMALL($BF22:$CD22,5)</f>
        <v>0</v>
      </c>
      <c r="CL22" s="74" t="n">
        <f aca="false">SMALL($BF22:$CD22,6)</f>
        <v>0</v>
      </c>
      <c r="CM22" s="74" t="n">
        <f aca="false">SMALL($BF22:$CD22,7)</f>
        <v>0</v>
      </c>
      <c r="CN22" s="74" t="n">
        <f aca="false">SMALL($BF22:$CD22,8)</f>
        <v>0</v>
      </c>
      <c r="CO22" s="74" t="n">
        <f aca="false">SMALL($BF22:$CD22,9)</f>
        <v>0</v>
      </c>
      <c r="CP22" s="74" t="n">
        <f aca="false">SMALL($BF22:$CD22,10)</f>
        <v>0</v>
      </c>
      <c r="CQ22" s="74" t="n">
        <f aca="false">SMALL($BF22:$CD22,11)</f>
        <v>0</v>
      </c>
      <c r="CR22" s="74" t="n">
        <f aca="false">SMALL($BF22:$CD22,12)</f>
        <v>0</v>
      </c>
      <c r="CS22" s="74" t="n">
        <f aca="false">SMALL($BF22:$CD22,13)</f>
        <v>0</v>
      </c>
      <c r="CT22" s="74" t="n">
        <f aca="false">SMALL($BF22:$CD22,14)</f>
        <v>33</v>
      </c>
      <c r="CU22" s="74" t="n">
        <f aca="false">SMALL($BF22:$CD22,15)</f>
        <v>33</v>
      </c>
      <c r="CV22" s="74" t="n">
        <f aca="false">SMALL($BF22:$CD22,16)</f>
        <v>39</v>
      </c>
      <c r="CW22" s="74" t="n">
        <f aca="false">SMALL($BF22:$CD22,17)</f>
        <v>39</v>
      </c>
      <c r="CX22" s="74" t="n">
        <f aca="false">SMALL($BF22:$CD22,18)</f>
        <v>39</v>
      </c>
      <c r="CY22" s="74" t="n">
        <f aca="false">SMALL($BF22:$CD22,19)</f>
        <v>41</v>
      </c>
      <c r="CZ22" s="74" t="n">
        <f aca="false">SMALL($BF22:$CD22,20)</f>
        <v>41</v>
      </c>
      <c r="DA22" s="74" t="n">
        <f aca="false">SMALL($BF22:$CD22,21)</f>
        <v>42</v>
      </c>
      <c r="DB22" s="74" t="n">
        <f aca="false">SMALL($BF22:$CD22,22)</f>
        <v>43</v>
      </c>
      <c r="DC22" s="74" t="n">
        <f aca="false">SMALL($BF22:$CD22,23)</f>
        <v>44</v>
      </c>
      <c r="DD22" s="74" t="n">
        <f aca="false">SMALL($BF22:$CD22,24)</f>
        <v>46</v>
      </c>
      <c r="DE22" s="74" t="n">
        <f aca="false">SMALL($BF22:$CD22,25)</f>
        <v>49</v>
      </c>
      <c r="DG22" s="2"/>
      <c r="DH22" s="2"/>
      <c r="DI22" s="2"/>
      <c r="DJ22" s="2"/>
      <c r="DK22" s="2"/>
      <c r="DL22" s="2"/>
      <c r="DM22" s="2"/>
      <c r="DN22" s="2"/>
      <c r="DO22" s="2"/>
    </row>
    <row r="23" customFormat="false" ht="12.75" hidden="false" customHeight="true" outlineLevel="0" collapsed="false">
      <c r="A23" s="2" t="n">
        <v>15</v>
      </c>
      <c r="B23" s="2"/>
      <c r="C23" s="2" t="s">
        <v>36</v>
      </c>
      <c r="D23" s="53"/>
      <c r="E23" s="54" t="n">
        <f aca="false">CE23-SUM($CG23:CHOOSE($CG$8,$CG23,$CH23,$CI23,$CJ23,$CK23,$CL23,$CM23,$CN23,$CO23,$CP23,$CQ23,$CR23,$CS23,$CT23,$CU23,$CV23,$CW23,$CX23,$CY23,$CZ23,$DA23,$DB23,$DC23,$DD23))</f>
        <v>420</v>
      </c>
      <c r="F23" s="53"/>
      <c r="G23" s="55" t="n">
        <v>0</v>
      </c>
      <c r="H23" s="4" t="n">
        <f aca="false">IF(G23=0,0,51-G23)</f>
        <v>0</v>
      </c>
      <c r="I23" s="56" t="n">
        <v>0</v>
      </c>
      <c r="J23" s="4" t="n">
        <f aca="false">IF(I23=0,0,51-I23)</f>
        <v>0</v>
      </c>
      <c r="K23" s="56" t="n">
        <v>0</v>
      </c>
      <c r="L23" s="4" t="n">
        <f aca="false">IF(K23=0,0,51-K23)</f>
        <v>0</v>
      </c>
      <c r="M23" s="56" t="n">
        <v>0</v>
      </c>
      <c r="N23" s="4" t="n">
        <f aca="false">IF(M23=0,0,51-M23)</f>
        <v>0</v>
      </c>
      <c r="O23" s="55" t="n">
        <v>0</v>
      </c>
      <c r="P23" s="4" t="n">
        <f aca="false">IF(O23=0,0,51-O23)</f>
        <v>0</v>
      </c>
      <c r="Q23" s="56" t="n">
        <v>0</v>
      </c>
      <c r="R23" s="4" t="n">
        <f aca="false">IF(Q23=0,0,51-Q23)</f>
        <v>0</v>
      </c>
      <c r="S23" s="56" t="n">
        <v>0</v>
      </c>
      <c r="T23" s="4" t="n">
        <f aca="false">IF(S23=0,0,51-S23)</f>
        <v>0</v>
      </c>
      <c r="U23" s="57" t="n">
        <v>0</v>
      </c>
      <c r="V23" s="4" t="n">
        <f aca="false">IF(U23=0,0,51-U23)</f>
        <v>0</v>
      </c>
      <c r="W23" s="58" t="n">
        <v>6</v>
      </c>
      <c r="X23" s="4" t="n">
        <f aca="false">IF(W23=0,0,51-W23)</f>
        <v>45</v>
      </c>
      <c r="Y23" s="3" t="n">
        <v>5</v>
      </c>
      <c r="Z23" s="4" t="n">
        <f aca="false">IF(Y23=0,0,51-Y23)</f>
        <v>46</v>
      </c>
      <c r="AA23" s="3" t="n">
        <v>7</v>
      </c>
      <c r="AB23" s="4" t="n">
        <f aca="false">IF(AA23=0,0,51-AA23)</f>
        <v>44</v>
      </c>
      <c r="AC23" s="3" t="n">
        <v>7</v>
      </c>
      <c r="AD23" s="4" t="n">
        <f aca="false">IF(AC23=0,0,51-AC23)</f>
        <v>44</v>
      </c>
      <c r="AE23" s="3" t="n">
        <v>2</v>
      </c>
      <c r="AF23" s="4" t="n">
        <f aca="false">IF(AE23=0,0,51-AE23)</f>
        <v>49</v>
      </c>
      <c r="AG23" s="3" t="n">
        <v>3</v>
      </c>
      <c r="AH23" s="4" t="n">
        <f aca="false">IF(AG23=0,0,51-AG23)</f>
        <v>48</v>
      </c>
      <c r="AI23" s="3" t="n">
        <v>3</v>
      </c>
      <c r="AJ23" s="4" t="n">
        <f aca="false">IF(AI23=0,0,51-AI23)</f>
        <v>48</v>
      </c>
      <c r="AK23" s="3" t="n">
        <v>2</v>
      </c>
      <c r="AL23" s="60" t="n">
        <f aca="false">IF(AK23=0,0,51-AK23)</f>
        <v>49</v>
      </c>
      <c r="AM23" s="58" t="n">
        <v>0</v>
      </c>
      <c r="AN23" s="4" t="n">
        <f aca="false">IF(AM23=0,0,51-AM23)</f>
        <v>0</v>
      </c>
      <c r="AO23" s="3" t="n">
        <v>0</v>
      </c>
      <c r="AP23" s="4" t="n">
        <f aca="false">IF(AO23=0,0,51-AO23)</f>
        <v>0</v>
      </c>
      <c r="AQ23" s="3" t="n">
        <v>0</v>
      </c>
      <c r="AR23" s="4" t="n">
        <f aca="false">IF(AQ23=0,0,51-AQ23)</f>
        <v>0</v>
      </c>
      <c r="AS23" s="3" t="n">
        <v>0</v>
      </c>
      <c r="AT23" s="4" t="n">
        <f aca="false">IF(AS23=0,0,51-AS23)</f>
        <v>0</v>
      </c>
      <c r="AU23" s="55" t="n">
        <v>0</v>
      </c>
      <c r="AV23" s="4" t="n">
        <f aca="false">IF(AU23=0,0,51-AU23)</f>
        <v>0</v>
      </c>
      <c r="AW23" s="56" t="n">
        <v>0</v>
      </c>
      <c r="AX23" s="4" t="n">
        <f aca="false">IF(AW23=0,0,51-AW23)</f>
        <v>0</v>
      </c>
      <c r="AY23" s="56" t="n">
        <v>0</v>
      </c>
      <c r="AZ23" s="4" t="n">
        <f aca="false">IF(AY23=0,0,51-AY23)</f>
        <v>0</v>
      </c>
      <c r="BA23" s="56" t="n">
        <v>0</v>
      </c>
      <c r="BB23" s="60" t="n">
        <f aca="false">IF(BA23=0,0,51-BA23)</f>
        <v>0</v>
      </c>
      <c r="BC23" s="70" t="n">
        <v>4</v>
      </c>
      <c r="BD23" s="4" t="n">
        <f aca="false">IF(BC23=0,0,51-BC23)</f>
        <v>47</v>
      </c>
      <c r="BE23" s="63"/>
      <c r="BF23" s="72" t="n">
        <f aca="false">H23</f>
        <v>0</v>
      </c>
      <c r="BG23" s="72" t="n">
        <f aca="false">J23</f>
        <v>0</v>
      </c>
      <c r="BH23" s="72" t="n">
        <f aca="false">L23</f>
        <v>0</v>
      </c>
      <c r="BI23" s="72" t="n">
        <f aca="false">N23</f>
        <v>0</v>
      </c>
      <c r="BJ23" s="72" t="n">
        <f aca="false">P23</f>
        <v>0</v>
      </c>
      <c r="BK23" s="72" t="n">
        <f aca="false">R23</f>
        <v>0</v>
      </c>
      <c r="BL23" s="72" t="n">
        <f aca="false">T23</f>
        <v>0</v>
      </c>
      <c r="BM23" s="64" t="n">
        <f aca="false">V23</f>
        <v>0</v>
      </c>
      <c r="BN23" s="72" t="n">
        <f aca="false">X23</f>
        <v>45</v>
      </c>
      <c r="BO23" s="72" t="n">
        <f aca="false">Z23</f>
        <v>46</v>
      </c>
      <c r="BP23" s="72" t="n">
        <f aca="false">AB23</f>
        <v>44</v>
      </c>
      <c r="BQ23" s="72" t="n">
        <f aca="false">AD23</f>
        <v>44</v>
      </c>
      <c r="BR23" s="72" t="n">
        <f aca="false">AF23</f>
        <v>49</v>
      </c>
      <c r="BS23" s="72" t="n">
        <f aca="false">AH23</f>
        <v>48</v>
      </c>
      <c r="BT23" s="72" t="n">
        <f aca="false">AJ23</f>
        <v>48</v>
      </c>
      <c r="BU23" s="72" t="n">
        <f aca="false">AL23</f>
        <v>49</v>
      </c>
      <c r="BV23" s="72" t="n">
        <f aca="false">AN23</f>
        <v>0</v>
      </c>
      <c r="BW23" s="72" t="n">
        <f aca="false">AP23</f>
        <v>0</v>
      </c>
      <c r="BX23" s="72" t="n">
        <f aca="false">AR23</f>
        <v>0</v>
      </c>
      <c r="BY23" s="72" t="n">
        <f aca="false">AT23</f>
        <v>0</v>
      </c>
      <c r="BZ23" s="72" t="n">
        <f aca="false">AV23</f>
        <v>0</v>
      </c>
      <c r="CA23" s="72" t="n">
        <f aca="false">AX23</f>
        <v>0</v>
      </c>
      <c r="CB23" s="72" t="n">
        <f aca="false">AZ23</f>
        <v>0</v>
      </c>
      <c r="CC23" s="72" t="n">
        <f aca="false">BB23</f>
        <v>0</v>
      </c>
      <c r="CD23" s="72" t="n">
        <f aca="false">BD23</f>
        <v>47</v>
      </c>
      <c r="CE23" s="65" t="n">
        <f aca="false">SUM(BF23:CD23)</f>
        <v>420</v>
      </c>
      <c r="CF23" s="73"/>
      <c r="CG23" s="74" t="n">
        <f aca="false">SMALL($BF23:$CD23,1)</f>
        <v>0</v>
      </c>
      <c r="CH23" s="74" t="n">
        <f aca="false">SMALL($BF23:$CD23,2)</f>
        <v>0</v>
      </c>
      <c r="CI23" s="74" t="n">
        <f aca="false">SMALL($BF23:$CD23,3)</f>
        <v>0</v>
      </c>
      <c r="CJ23" s="74" t="n">
        <f aca="false">SMALL($BF23:$CD23,4)</f>
        <v>0</v>
      </c>
      <c r="CK23" s="74" t="n">
        <f aca="false">SMALL($BF23:$CD23,5)</f>
        <v>0</v>
      </c>
      <c r="CL23" s="74" t="n">
        <f aca="false">SMALL($BF23:$CD23,6)</f>
        <v>0</v>
      </c>
      <c r="CM23" s="74" t="n">
        <f aca="false">SMALL($BF23:$CD23,7)</f>
        <v>0</v>
      </c>
      <c r="CN23" s="74" t="n">
        <f aca="false">SMALL($BF23:$CD23,8)</f>
        <v>0</v>
      </c>
      <c r="CO23" s="74" t="n">
        <f aca="false">SMALL($BF23:$CD23,9)</f>
        <v>0</v>
      </c>
      <c r="CP23" s="74" t="n">
        <f aca="false">SMALL($BF23:$CD23,10)</f>
        <v>0</v>
      </c>
      <c r="CQ23" s="74" t="n">
        <f aca="false">SMALL($BF23:$CD23,11)</f>
        <v>0</v>
      </c>
      <c r="CR23" s="74" t="n">
        <f aca="false">SMALL($BF23:$CD23,12)</f>
        <v>0</v>
      </c>
      <c r="CS23" s="74" t="n">
        <f aca="false">SMALL($BF23:$CD23,13)</f>
        <v>0</v>
      </c>
      <c r="CT23" s="74" t="n">
        <f aca="false">SMALL($BF23:$CD23,14)</f>
        <v>0</v>
      </c>
      <c r="CU23" s="74" t="n">
        <f aca="false">SMALL($BF23:$CD23,15)</f>
        <v>0</v>
      </c>
      <c r="CV23" s="74" t="n">
        <f aca="false">SMALL($BF23:$CD23,16)</f>
        <v>0</v>
      </c>
      <c r="CW23" s="74" t="n">
        <f aca="false">SMALL($BF23:$CD23,17)</f>
        <v>44</v>
      </c>
      <c r="CX23" s="74" t="n">
        <f aca="false">SMALL($BF23:$CD23,18)</f>
        <v>44</v>
      </c>
      <c r="CY23" s="74" t="n">
        <f aca="false">SMALL($BF23:$CD23,19)</f>
        <v>45</v>
      </c>
      <c r="CZ23" s="74" t="n">
        <f aca="false">SMALL($BF23:$CD23,20)</f>
        <v>46</v>
      </c>
      <c r="DA23" s="74" t="n">
        <f aca="false">SMALL($BF23:$CD23,21)</f>
        <v>47</v>
      </c>
      <c r="DB23" s="74" t="n">
        <f aca="false">SMALL($BF23:$CD23,22)</f>
        <v>48</v>
      </c>
      <c r="DC23" s="74" t="n">
        <f aca="false">SMALL($BF23:$CD23,23)</f>
        <v>48</v>
      </c>
      <c r="DD23" s="74" t="n">
        <f aca="false">SMALL($BF23:$CD23,24)</f>
        <v>49</v>
      </c>
      <c r="DE23" s="74" t="n">
        <f aca="false">SMALL($BF23:$CD23,25)</f>
        <v>49</v>
      </c>
      <c r="DG23" s="2"/>
      <c r="DH23" s="2"/>
      <c r="DI23" s="2"/>
      <c r="DJ23" s="2"/>
      <c r="DK23" s="2"/>
      <c r="DL23" s="2"/>
      <c r="DM23" s="2"/>
      <c r="DN23" s="2"/>
      <c r="DO23" s="2"/>
    </row>
    <row r="24" customFormat="false" ht="13.95" hidden="false" customHeight="true" outlineLevel="0" collapsed="false">
      <c r="A24" s="2" t="n">
        <v>16</v>
      </c>
      <c r="B24" s="2"/>
      <c r="C24" s="13" t="s">
        <v>37</v>
      </c>
      <c r="D24" s="53"/>
      <c r="E24" s="54" t="n">
        <f aca="false">CE24-SUM($CG24:CHOOSE($CG$8,$CG24,$CH24,$CI24,$CJ24,$CK24,$CL24,$CM24,$CN24,$CO24,$CP24,$CQ24,$CR24,$CS24,$CT24,$CU24,$CV24,$CW24,$CX24,$CY24,$CZ24,$DA24,$DB24,$DC24,$DD24))</f>
        <v>407</v>
      </c>
      <c r="F24" s="53"/>
      <c r="G24" s="55" t="n">
        <v>21</v>
      </c>
      <c r="H24" s="4" t="n">
        <f aca="false">IF(G24=0,0,51-G24)</f>
        <v>30</v>
      </c>
      <c r="I24" s="56" t="n">
        <v>17</v>
      </c>
      <c r="J24" s="4" t="n">
        <f aca="false">IF(I24=0,0,51-I24)</f>
        <v>34</v>
      </c>
      <c r="K24" s="56" t="n">
        <v>11</v>
      </c>
      <c r="L24" s="4" t="n">
        <f aca="false">IF(K24=0,0,51-K24)</f>
        <v>40</v>
      </c>
      <c r="M24" s="56" t="n">
        <v>0</v>
      </c>
      <c r="N24" s="4" t="n">
        <f aca="false">IF(M24=0,0,51-M24)</f>
        <v>0</v>
      </c>
      <c r="O24" s="55" t="n">
        <v>16</v>
      </c>
      <c r="P24" s="4" t="n">
        <f aca="false">IF(O24=0,0,51-O24)</f>
        <v>35</v>
      </c>
      <c r="Q24" s="56" t="n">
        <v>13</v>
      </c>
      <c r="R24" s="4" t="n">
        <f aca="false">IF(Q24=0,0,51-Q24)</f>
        <v>38</v>
      </c>
      <c r="S24" s="56" t="n">
        <v>10</v>
      </c>
      <c r="T24" s="4" t="n">
        <f aca="false">IF(S24=0,0,51-S24)</f>
        <v>41</v>
      </c>
      <c r="U24" s="57" t="n">
        <v>9</v>
      </c>
      <c r="V24" s="4" t="n">
        <f aca="false">IF(U24=0,0,51-U24)</f>
        <v>42</v>
      </c>
      <c r="W24" s="58" t="n">
        <v>0</v>
      </c>
      <c r="X24" s="4" t="n">
        <f aca="false">IF(W24=0,0,51-W24)</f>
        <v>0</v>
      </c>
      <c r="Y24" s="3" t="n">
        <v>0</v>
      </c>
      <c r="Z24" s="4" t="n">
        <f aca="false">IF(Y24=0,0,51-Y24)</f>
        <v>0</v>
      </c>
      <c r="AA24" s="3" t="n">
        <v>0</v>
      </c>
      <c r="AB24" s="4" t="n">
        <f aca="false">IF(AA24=0,0,51-AA24)</f>
        <v>0</v>
      </c>
      <c r="AC24" s="3" t="n">
        <v>0</v>
      </c>
      <c r="AD24" s="4" t="n">
        <f aca="false">IF(AC24=0,0,51-AC24)</f>
        <v>0</v>
      </c>
      <c r="AE24" s="3" t="n">
        <v>0</v>
      </c>
      <c r="AF24" s="4" t="n">
        <f aca="false">IF(AE24=0,0,51-AE24)</f>
        <v>0</v>
      </c>
      <c r="AG24" s="3" t="n">
        <v>0</v>
      </c>
      <c r="AH24" s="4" t="n">
        <f aca="false">IF(AG24=0,0,51-AG24)</f>
        <v>0</v>
      </c>
      <c r="AI24" s="3" t="n">
        <v>0</v>
      </c>
      <c r="AJ24" s="4" t="n">
        <f aca="false">IF(AI24=0,0,51-AI24)</f>
        <v>0</v>
      </c>
      <c r="AK24" s="3" t="n">
        <v>0</v>
      </c>
      <c r="AL24" s="60" t="n">
        <f aca="false">IF(AK24=0,0,51-AK24)</f>
        <v>0</v>
      </c>
      <c r="AM24" s="58" t="n">
        <v>0</v>
      </c>
      <c r="AN24" s="4" t="n">
        <f aca="false">IF(AM24=0,0,51-AM24)</f>
        <v>0</v>
      </c>
      <c r="AO24" s="3" t="n">
        <v>0</v>
      </c>
      <c r="AP24" s="4" t="n">
        <f aca="false">IF(AO24=0,0,51-AO24)</f>
        <v>0</v>
      </c>
      <c r="AQ24" s="3" t="n">
        <v>0</v>
      </c>
      <c r="AR24" s="4" t="n">
        <f aca="false">IF(AQ24=0,0,51-AQ24)</f>
        <v>0</v>
      </c>
      <c r="AS24" s="3" t="n">
        <v>0</v>
      </c>
      <c r="AT24" s="4" t="n">
        <f aca="false">IF(AS24=0,0,51-AS24)</f>
        <v>0</v>
      </c>
      <c r="AU24" s="58" t="n">
        <v>20</v>
      </c>
      <c r="AV24" s="4" t="n">
        <f aca="false">IF(AU24=0,0,51-AU24)</f>
        <v>31</v>
      </c>
      <c r="AW24" s="3" t="n">
        <v>22</v>
      </c>
      <c r="AX24" s="4" t="n">
        <f aca="false">IF(AW24=0,0,51-AW24)</f>
        <v>29</v>
      </c>
      <c r="AY24" s="3" t="n">
        <v>21</v>
      </c>
      <c r="AZ24" s="4" t="n">
        <f aca="false">IF(AY24=0,0,51-AY24)</f>
        <v>30</v>
      </c>
      <c r="BA24" s="3" t="n">
        <v>22</v>
      </c>
      <c r="BB24" s="60" t="n">
        <f aca="false">IF(BA24=0,0,51-BA24)</f>
        <v>29</v>
      </c>
      <c r="BC24" s="76" t="n">
        <v>23</v>
      </c>
      <c r="BD24" s="4" t="n">
        <f aca="false">IF(BC24=0,0,51-BC24)</f>
        <v>28</v>
      </c>
      <c r="BE24" s="63"/>
      <c r="BF24" s="72" t="n">
        <f aca="false">H24</f>
        <v>30</v>
      </c>
      <c r="BG24" s="72" t="n">
        <f aca="false">J24</f>
        <v>34</v>
      </c>
      <c r="BH24" s="72" t="n">
        <f aca="false">L24</f>
        <v>40</v>
      </c>
      <c r="BI24" s="72" t="n">
        <f aca="false">N24</f>
        <v>0</v>
      </c>
      <c r="BJ24" s="72" t="n">
        <f aca="false">P24</f>
        <v>35</v>
      </c>
      <c r="BK24" s="72" t="n">
        <f aca="false">R24</f>
        <v>38</v>
      </c>
      <c r="BL24" s="72" t="n">
        <f aca="false">T24</f>
        <v>41</v>
      </c>
      <c r="BM24" s="64" t="n">
        <f aca="false">V24</f>
        <v>42</v>
      </c>
      <c r="BN24" s="72" t="n">
        <f aca="false">X24</f>
        <v>0</v>
      </c>
      <c r="BO24" s="72" t="n">
        <f aca="false">Z24</f>
        <v>0</v>
      </c>
      <c r="BP24" s="72" t="n">
        <f aca="false">AB24</f>
        <v>0</v>
      </c>
      <c r="BQ24" s="72" t="n">
        <f aca="false">AD24</f>
        <v>0</v>
      </c>
      <c r="BR24" s="72" t="n">
        <f aca="false">AF24</f>
        <v>0</v>
      </c>
      <c r="BS24" s="72" t="n">
        <f aca="false">AH24</f>
        <v>0</v>
      </c>
      <c r="BT24" s="72" t="n">
        <f aca="false">AJ24</f>
        <v>0</v>
      </c>
      <c r="BU24" s="72" t="n">
        <f aca="false">AL24</f>
        <v>0</v>
      </c>
      <c r="BV24" s="72" t="n">
        <f aca="false">AN24</f>
        <v>0</v>
      </c>
      <c r="BW24" s="72" t="n">
        <f aca="false">AP24</f>
        <v>0</v>
      </c>
      <c r="BX24" s="72" t="n">
        <f aca="false">AR24</f>
        <v>0</v>
      </c>
      <c r="BY24" s="72" t="n">
        <f aca="false">AT24</f>
        <v>0</v>
      </c>
      <c r="BZ24" s="72" t="n">
        <f aca="false">AV24</f>
        <v>31</v>
      </c>
      <c r="CA24" s="72" t="n">
        <f aca="false">AX24</f>
        <v>29</v>
      </c>
      <c r="CB24" s="72" t="n">
        <f aca="false">AZ24</f>
        <v>30</v>
      </c>
      <c r="CC24" s="72" t="n">
        <f aca="false">BB24</f>
        <v>29</v>
      </c>
      <c r="CD24" s="72" t="n">
        <f aca="false">BD24</f>
        <v>28</v>
      </c>
      <c r="CE24" s="65" t="n">
        <f aca="false">SUM(BF24:CD24)</f>
        <v>407</v>
      </c>
      <c r="CF24" s="73"/>
      <c r="CG24" s="74" t="n">
        <f aca="false">SMALL($BF24:$CD24,1)</f>
        <v>0</v>
      </c>
      <c r="CH24" s="74" t="n">
        <f aca="false">SMALL($BF24:$CD24,2)</f>
        <v>0</v>
      </c>
      <c r="CI24" s="74" t="n">
        <f aca="false">SMALL($BF24:$CD24,3)</f>
        <v>0</v>
      </c>
      <c r="CJ24" s="74" t="n">
        <f aca="false">SMALL($BF24:$CD24,4)</f>
        <v>0</v>
      </c>
      <c r="CK24" s="74" t="n">
        <f aca="false">SMALL($BF24:$CD24,5)</f>
        <v>0</v>
      </c>
      <c r="CL24" s="74" t="n">
        <f aca="false">SMALL($BF24:$CD24,6)</f>
        <v>0</v>
      </c>
      <c r="CM24" s="74" t="n">
        <f aca="false">SMALL($BF24:$CD24,7)</f>
        <v>0</v>
      </c>
      <c r="CN24" s="74" t="n">
        <f aca="false">SMALL($BF24:$CD24,8)</f>
        <v>0</v>
      </c>
      <c r="CO24" s="74" t="n">
        <f aca="false">SMALL($BF24:$CD24,9)</f>
        <v>0</v>
      </c>
      <c r="CP24" s="74" t="n">
        <f aca="false">SMALL($BF24:$CD24,10)</f>
        <v>0</v>
      </c>
      <c r="CQ24" s="74" t="n">
        <f aca="false">SMALL($BF24:$CD24,11)</f>
        <v>0</v>
      </c>
      <c r="CR24" s="74" t="n">
        <f aca="false">SMALL($BF24:$CD24,12)</f>
        <v>0</v>
      </c>
      <c r="CS24" s="74" t="n">
        <f aca="false">SMALL($BF24:$CD24,13)</f>
        <v>0</v>
      </c>
      <c r="CT24" s="74" t="n">
        <f aca="false">SMALL($BF24:$CD24,14)</f>
        <v>28</v>
      </c>
      <c r="CU24" s="74" t="n">
        <f aca="false">SMALL($BF24:$CD24,15)</f>
        <v>29</v>
      </c>
      <c r="CV24" s="74" t="n">
        <f aca="false">SMALL($BF24:$CD24,16)</f>
        <v>29</v>
      </c>
      <c r="CW24" s="74" t="n">
        <f aca="false">SMALL($BF24:$CD24,17)</f>
        <v>30</v>
      </c>
      <c r="CX24" s="74" t="n">
        <f aca="false">SMALL($BF24:$CD24,18)</f>
        <v>30</v>
      </c>
      <c r="CY24" s="74" t="n">
        <f aca="false">SMALL($BF24:$CD24,19)</f>
        <v>31</v>
      </c>
      <c r="CZ24" s="74" t="n">
        <f aca="false">SMALL($BF24:$CD24,20)</f>
        <v>34</v>
      </c>
      <c r="DA24" s="74" t="n">
        <f aca="false">SMALL($BF24:$CD24,21)</f>
        <v>35</v>
      </c>
      <c r="DB24" s="74" t="n">
        <f aca="false">SMALL($BF24:$CD24,22)</f>
        <v>38</v>
      </c>
      <c r="DC24" s="74" t="n">
        <f aca="false">SMALL($BF24:$CD24,23)</f>
        <v>40</v>
      </c>
      <c r="DD24" s="74" t="n">
        <f aca="false">SMALL($BF24:$CD24,24)</f>
        <v>41</v>
      </c>
      <c r="DE24" s="74" t="n">
        <f aca="false">SMALL($BF24:$CD24,25)</f>
        <v>42</v>
      </c>
      <c r="DG24" s="2"/>
      <c r="DH24" s="2"/>
      <c r="DI24" s="2"/>
      <c r="DJ24" s="2"/>
      <c r="DK24" s="2"/>
      <c r="DL24" s="2"/>
      <c r="DM24" s="2"/>
      <c r="DN24" s="2"/>
      <c r="DO24" s="2"/>
    </row>
    <row r="25" s="77" customFormat="true" ht="12.2" hidden="false" customHeight="true" outlineLevel="0" collapsed="false">
      <c r="A25" s="2" t="n">
        <v>17</v>
      </c>
      <c r="B25" s="2"/>
      <c r="C25" s="13" t="s">
        <v>38</v>
      </c>
      <c r="D25" s="53"/>
      <c r="E25" s="54" t="n">
        <f aca="false">CE25-SUM($CG25:CHOOSE($CG$8,$CG25,$CH25,$CI25,$CJ25,$CK25,$CL25,$CM25,$CN25,$CO25,$CP25,$CQ25,$CR25,$CS25,$CT25,$CU25,$CV25,$CW25,$CX25,$CY25,$CZ25,$DA25,$DB25,$DC25,$DD25))</f>
        <v>397</v>
      </c>
      <c r="F25" s="53"/>
      <c r="G25" s="55" t="n">
        <v>0</v>
      </c>
      <c r="H25" s="4" t="n">
        <f aca="false">IF(G25=0,0,51-G25)</f>
        <v>0</v>
      </c>
      <c r="I25" s="56" t="n">
        <v>0</v>
      </c>
      <c r="J25" s="4" t="n">
        <f aca="false">IF(I25=0,0,51-I25)</f>
        <v>0</v>
      </c>
      <c r="K25" s="56" t="n">
        <v>0</v>
      </c>
      <c r="L25" s="4" t="n">
        <f aca="false">IF(K25=0,0,51-K25)</f>
        <v>0</v>
      </c>
      <c r="M25" s="56" t="n">
        <v>0</v>
      </c>
      <c r="N25" s="4" t="n">
        <f aca="false">IF(M25=0,0,51-M25)</f>
        <v>0</v>
      </c>
      <c r="O25" s="58" t="n">
        <v>0</v>
      </c>
      <c r="P25" s="4" t="n">
        <f aca="false">IF(O25=0,0,51-O25)</f>
        <v>0</v>
      </c>
      <c r="Q25" s="56" t="n">
        <v>0</v>
      </c>
      <c r="R25" s="4" t="n">
        <f aca="false">IF(Q25=0,0,51-Q25)</f>
        <v>0</v>
      </c>
      <c r="S25" s="56" t="n">
        <v>0</v>
      </c>
      <c r="T25" s="4" t="n">
        <f aca="false">IF(S25=0,0,51-S25)</f>
        <v>0</v>
      </c>
      <c r="U25" s="57" t="n">
        <v>0</v>
      </c>
      <c r="V25" s="4" t="n">
        <f aca="false">IF(U25=0,0,51-U25)</f>
        <v>0</v>
      </c>
      <c r="W25" s="58" t="n">
        <v>0</v>
      </c>
      <c r="X25" s="4" t="n">
        <f aca="false">IF(W25=0,0,51-W25)</f>
        <v>0</v>
      </c>
      <c r="Y25" s="3" t="n">
        <v>0</v>
      </c>
      <c r="Z25" s="4" t="n">
        <f aca="false">IF(Y25=0,0,51-Y25)</f>
        <v>0</v>
      </c>
      <c r="AA25" s="3" t="n">
        <v>0</v>
      </c>
      <c r="AB25" s="4" t="n">
        <f aca="false">IF(AA25=0,0,51-AA25)</f>
        <v>0</v>
      </c>
      <c r="AC25" s="3" t="n">
        <v>0</v>
      </c>
      <c r="AD25" s="4" t="n">
        <f aca="false">IF(AC25=0,0,51-AC25)</f>
        <v>0</v>
      </c>
      <c r="AE25" s="3" t="n">
        <v>0</v>
      </c>
      <c r="AF25" s="4" t="n">
        <f aca="false">IF(AE25=0,0,51-AE25)</f>
        <v>0</v>
      </c>
      <c r="AG25" s="3" t="n">
        <v>0</v>
      </c>
      <c r="AH25" s="4" t="n">
        <f aca="false">IF(AG25=0,0,51-AG25)</f>
        <v>0</v>
      </c>
      <c r="AI25" s="3" t="n">
        <v>0</v>
      </c>
      <c r="AJ25" s="4" t="n">
        <f aca="false">IF(AI25=0,0,51-AI25)</f>
        <v>0</v>
      </c>
      <c r="AK25" s="3" t="n">
        <v>0</v>
      </c>
      <c r="AL25" s="60" t="n">
        <f aca="false">IF(AK25=0,0,51-AK25)</f>
        <v>0</v>
      </c>
      <c r="AM25" s="58" t="n">
        <v>4</v>
      </c>
      <c r="AN25" s="4" t="n">
        <f aca="false">IF(AM25=0,0,51-AM25)</f>
        <v>47</v>
      </c>
      <c r="AO25" s="3" t="n">
        <v>4</v>
      </c>
      <c r="AP25" s="4" t="n">
        <f aca="false">IF(AO25=0,0,51-AO25)</f>
        <v>47</v>
      </c>
      <c r="AQ25" s="3" t="n">
        <v>11</v>
      </c>
      <c r="AR25" s="4" t="n">
        <f aca="false">IF(AQ25=0,0,51-AQ25)</f>
        <v>40</v>
      </c>
      <c r="AS25" s="3" t="n">
        <v>9</v>
      </c>
      <c r="AT25" s="4" t="n">
        <f aca="false">IF(AS25=0,0,51-AS25)</f>
        <v>42</v>
      </c>
      <c r="AU25" s="55" t="n">
        <v>4</v>
      </c>
      <c r="AV25" s="4" t="n">
        <f aca="false">IF(AU25=0,0,51-AU25)</f>
        <v>47</v>
      </c>
      <c r="AW25" s="56" t="n">
        <v>9</v>
      </c>
      <c r="AX25" s="4" t="n">
        <f aca="false">IF(AW25=0,0,51-AW25)</f>
        <v>42</v>
      </c>
      <c r="AY25" s="56" t="n">
        <v>7</v>
      </c>
      <c r="AZ25" s="4" t="n">
        <f aca="false">IF(AY25=0,0,51-AY25)</f>
        <v>44</v>
      </c>
      <c r="BA25" s="56" t="n">
        <v>9</v>
      </c>
      <c r="BB25" s="60" t="n">
        <f aca="false">IF(BA25=0,0,51-BA25)</f>
        <v>42</v>
      </c>
      <c r="BC25" s="71" t="n">
        <v>5</v>
      </c>
      <c r="BD25" s="4" t="n">
        <f aca="false">IF(BC25=0,0,51-BC25)</f>
        <v>46</v>
      </c>
      <c r="BE25" s="63"/>
      <c r="BF25" s="64" t="n">
        <f aca="false">H25</f>
        <v>0</v>
      </c>
      <c r="BG25" s="64" t="n">
        <f aca="false">J25</f>
        <v>0</v>
      </c>
      <c r="BH25" s="64" t="n">
        <f aca="false">L25</f>
        <v>0</v>
      </c>
      <c r="BI25" s="64" t="n">
        <f aca="false">N25</f>
        <v>0</v>
      </c>
      <c r="BJ25" s="64" t="n">
        <f aca="false">P25</f>
        <v>0</v>
      </c>
      <c r="BK25" s="64" t="n">
        <f aca="false">R25</f>
        <v>0</v>
      </c>
      <c r="BL25" s="64" t="n">
        <f aca="false">T25</f>
        <v>0</v>
      </c>
      <c r="BM25" s="64" t="n">
        <f aca="false">V25</f>
        <v>0</v>
      </c>
      <c r="BN25" s="64" t="n">
        <f aca="false">X25</f>
        <v>0</v>
      </c>
      <c r="BO25" s="64" t="n">
        <f aca="false">Z25</f>
        <v>0</v>
      </c>
      <c r="BP25" s="64" t="n">
        <f aca="false">AB25</f>
        <v>0</v>
      </c>
      <c r="BQ25" s="64" t="n">
        <f aca="false">AD25</f>
        <v>0</v>
      </c>
      <c r="BR25" s="64" t="n">
        <f aca="false">AF25</f>
        <v>0</v>
      </c>
      <c r="BS25" s="64" t="n">
        <f aca="false">AH25</f>
        <v>0</v>
      </c>
      <c r="BT25" s="64" t="n">
        <f aca="false">AJ25</f>
        <v>0</v>
      </c>
      <c r="BU25" s="64" t="n">
        <f aca="false">AL25</f>
        <v>0</v>
      </c>
      <c r="BV25" s="64" t="n">
        <f aca="false">AN25</f>
        <v>47</v>
      </c>
      <c r="BW25" s="64" t="n">
        <f aca="false">AP25</f>
        <v>47</v>
      </c>
      <c r="BX25" s="64" t="n">
        <f aca="false">AR25</f>
        <v>40</v>
      </c>
      <c r="BY25" s="64" t="n">
        <f aca="false">AT25</f>
        <v>42</v>
      </c>
      <c r="BZ25" s="64" t="n">
        <f aca="false">AV25</f>
        <v>47</v>
      </c>
      <c r="CA25" s="64" t="n">
        <f aca="false">AX25</f>
        <v>42</v>
      </c>
      <c r="CB25" s="64" t="n">
        <f aca="false">AZ25</f>
        <v>44</v>
      </c>
      <c r="CC25" s="64" t="n">
        <f aca="false">BB25</f>
        <v>42</v>
      </c>
      <c r="CD25" s="64" t="n">
        <f aca="false">BD25</f>
        <v>46</v>
      </c>
      <c r="CE25" s="65" t="n">
        <f aca="false">SUM(BF25:CD25)</f>
        <v>397</v>
      </c>
      <c r="CF25" s="66"/>
      <c r="CG25" s="67" t="n">
        <f aca="false">SMALL($BF25:$CD25,1)</f>
        <v>0</v>
      </c>
      <c r="CH25" s="67" t="n">
        <f aca="false">SMALL($BF25:$CD25,2)</f>
        <v>0</v>
      </c>
      <c r="CI25" s="67" t="n">
        <f aca="false">SMALL($BF25:$CD25,3)</f>
        <v>0</v>
      </c>
      <c r="CJ25" s="67" t="n">
        <f aca="false">SMALL($BF25:$CD25,4)</f>
        <v>0</v>
      </c>
      <c r="CK25" s="67" t="n">
        <f aca="false">SMALL($BF25:$CD25,5)</f>
        <v>0</v>
      </c>
      <c r="CL25" s="67" t="n">
        <f aca="false">SMALL($BF25:$CD25,6)</f>
        <v>0</v>
      </c>
      <c r="CM25" s="67" t="n">
        <f aca="false">SMALL($BF25:$CD25,7)</f>
        <v>0</v>
      </c>
      <c r="CN25" s="67" t="n">
        <f aca="false">SMALL($BF25:$CD25,8)</f>
        <v>0</v>
      </c>
      <c r="CO25" s="67" t="n">
        <f aca="false">SMALL($BF25:$CD25,9)</f>
        <v>0</v>
      </c>
      <c r="CP25" s="67" t="n">
        <f aca="false">SMALL($BF25:$CD25,10)</f>
        <v>0</v>
      </c>
      <c r="CQ25" s="67" t="n">
        <f aca="false">SMALL($BF25:$CD25,11)</f>
        <v>0</v>
      </c>
      <c r="CR25" s="67" t="n">
        <f aca="false">SMALL($BF25:$CD25,12)</f>
        <v>0</v>
      </c>
      <c r="CS25" s="67" t="n">
        <f aca="false">SMALL($BF25:$CD25,13)</f>
        <v>0</v>
      </c>
      <c r="CT25" s="67" t="n">
        <f aca="false">SMALL($BF25:$CD25,14)</f>
        <v>0</v>
      </c>
      <c r="CU25" s="67" t="n">
        <f aca="false">SMALL($BF25:$CD25,15)</f>
        <v>0</v>
      </c>
      <c r="CV25" s="67" t="n">
        <f aca="false">SMALL($BF25:$CD25,16)</f>
        <v>0</v>
      </c>
      <c r="CW25" s="67" t="n">
        <f aca="false">SMALL($BF25:$CD25,17)</f>
        <v>40</v>
      </c>
      <c r="CX25" s="67" t="n">
        <f aca="false">SMALL($BF25:$CD25,18)</f>
        <v>42</v>
      </c>
      <c r="CY25" s="67" t="n">
        <f aca="false">SMALL($BF25:$CD25,19)</f>
        <v>42</v>
      </c>
      <c r="CZ25" s="67" t="n">
        <f aca="false">SMALL($BF25:$CD25,20)</f>
        <v>42</v>
      </c>
      <c r="DA25" s="67" t="n">
        <f aca="false">SMALL($BF25:$CD25,21)</f>
        <v>44</v>
      </c>
      <c r="DB25" s="67" t="n">
        <f aca="false">SMALL($BF25:$CD25,22)</f>
        <v>46</v>
      </c>
      <c r="DC25" s="67" t="n">
        <f aca="false">SMALL($BF25:$CD25,23)</f>
        <v>47</v>
      </c>
      <c r="DD25" s="67" t="n">
        <f aca="false">SMALL($BF25:$CD25,24)</f>
        <v>47</v>
      </c>
      <c r="DE25" s="67" t="n">
        <f aca="false">SMALL($BF25:$CD25,25)</f>
        <v>47</v>
      </c>
      <c r="DF25" s="1"/>
      <c r="DG25" s="2"/>
      <c r="DH25" s="2"/>
      <c r="DI25" s="2"/>
      <c r="DJ25" s="2"/>
      <c r="DK25" s="2"/>
      <c r="DL25" s="2"/>
      <c r="DM25" s="2"/>
      <c r="DN25" s="2"/>
      <c r="DO25" s="2"/>
    </row>
    <row r="26" customFormat="false" ht="12.75" hidden="false" customHeight="true" outlineLevel="0" collapsed="false">
      <c r="A26" s="2" t="n">
        <v>18</v>
      </c>
      <c r="B26" s="2"/>
      <c r="C26" s="13" t="s">
        <v>39</v>
      </c>
      <c r="D26" s="53"/>
      <c r="E26" s="54" t="n">
        <f aca="false">CE26-SUM($CG26:CHOOSE($CG$8,$CG26,$CH26,$CI26,$CJ26,$CK26,$CL26,$CM26,$CN26,$CO26,$CP26,$CQ26,$CR26,$CS26,$CT26,$CU26,$CV26,$CW26,$CX26,$CY26,$CZ26,$DA26,$DB26,$DC26,$DD26))</f>
        <v>391</v>
      </c>
      <c r="F26" s="53"/>
      <c r="G26" s="55" t="n">
        <v>0</v>
      </c>
      <c r="H26" s="4" t="n">
        <f aca="false">IF(G26=0,0,51-G26)</f>
        <v>0</v>
      </c>
      <c r="I26" s="56" t="n">
        <v>0</v>
      </c>
      <c r="J26" s="4" t="n">
        <f aca="false">IF(I26=0,0,51-I26)</f>
        <v>0</v>
      </c>
      <c r="K26" s="56" t="n">
        <v>0</v>
      </c>
      <c r="L26" s="4" t="n">
        <f aca="false">IF(K26=0,0,51-K26)</f>
        <v>0</v>
      </c>
      <c r="M26" s="56" t="n">
        <v>0</v>
      </c>
      <c r="N26" s="4" t="n">
        <f aca="false">IF(M26=0,0,51-M26)</f>
        <v>0</v>
      </c>
      <c r="O26" s="58" t="n">
        <v>0</v>
      </c>
      <c r="P26" s="4" t="n">
        <f aca="false">IF(O26=0,0,51-O26)</f>
        <v>0</v>
      </c>
      <c r="Q26" s="56" t="n">
        <v>0</v>
      </c>
      <c r="R26" s="4" t="n">
        <f aca="false">IF(Q26=0,0,51-Q26)</f>
        <v>0</v>
      </c>
      <c r="S26" s="56" t="n">
        <v>0</v>
      </c>
      <c r="T26" s="4" t="n">
        <f aca="false">IF(S26=0,0,51-S26)</f>
        <v>0</v>
      </c>
      <c r="U26" s="57" t="n">
        <v>0</v>
      </c>
      <c r="V26" s="4" t="n">
        <f aca="false">IF(U26=0,0,51-U26)</f>
        <v>0</v>
      </c>
      <c r="W26" s="58" t="n">
        <v>0</v>
      </c>
      <c r="X26" s="4" t="n">
        <f aca="false">IF(W26=0,0,51-W26)</f>
        <v>0</v>
      </c>
      <c r="Y26" s="3" t="n">
        <v>0</v>
      </c>
      <c r="Z26" s="4" t="n">
        <f aca="false">IF(Y26=0,0,51-Y26)</f>
        <v>0</v>
      </c>
      <c r="AA26" s="3" t="n">
        <v>0</v>
      </c>
      <c r="AB26" s="4" t="n">
        <f aca="false">IF(AA26=0,0,51-AA26)</f>
        <v>0</v>
      </c>
      <c r="AC26" s="3" t="n">
        <v>0</v>
      </c>
      <c r="AD26" s="4" t="n">
        <f aca="false">IF(AC26=0,0,51-AC26)</f>
        <v>0</v>
      </c>
      <c r="AE26" s="3" t="n">
        <v>0</v>
      </c>
      <c r="AF26" s="4" t="n">
        <f aca="false">IF(AE26=0,0,51-AE26)</f>
        <v>0</v>
      </c>
      <c r="AG26" s="3" t="n">
        <v>0</v>
      </c>
      <c r="AH26" s="4" t="n">
        <f aca="false">IF(AG26=0,0,51-AG26)</f>
        <v>0</v>
      </c>
      <c r="AI26" s="3" t="n">
        <v>0</v>
      </c>
      <c r="AJ26" s="4" t="n">
        <f aca="false">IF(AI26=0,0,51-AI26)</f>
        <v>0</v>
      </c>
      <c r="AK26" s="3" t="n">
        <v>0</v>
      </c>
      <c r="AL26" s="60" t="n">
        <f aca="false">IF(AK26=0,0,51-AK26)</f>
        <v>0</v>
      </c>
      <c r="AM26" s="58" t="n">
        <v>14</v>
      </c>
      <c r="AN26" s="4" t="n">
        <f aca="false">IF(AM26=0,0,51-AM26)</f>
        <v>37</v>
      </c>
      <c r="AO26" s="3" t="n">
        <v>5</v>
      </c>
      <c r="AP26" s="4" t="n">
        <f aca="false">IF(AO26=0,0,51-AO26)</f>
        <v>46</v>
      </c>
      <c r="AQ26" s="3" t="n">
        <v>13</v>
      </c>
      <c r="AR26" s="4" t="n">
        <f aca="false">IF(AQ26=0,0,51-AQ26)</f>
        <v>38</v>
      </c>
      <c r="AS26" s="3" t="n">
        <v>3</v>
      </c>
      <c r="AT26" s="4" t="n">
        <f aca="false">IF(AS26=0,0,51-AS26)</f>
        <v>48</v>
      </c>
      <c r="AU26" s="55" t="n">
        <v>8</v>
      </c>
      <c r="AV26" s="4" t="n">
        <f aca="false">IF(AU26=0,0,51-AU26)</f>
        <v>43</v>
      </c>
      <c r="AW26" s="56" t="n">
        <v>7</v>
      </c>
      <c r="AX26" s="4" t="n">
        <f aca="false">IF(AW26=0,0,51-AW26)</f>
        <v>44</v>
      </c>
      <c r="AY26" s="56" t="n">
        <v>9</v>
      </c>
      <c r="AZ26" s="4" t="n">
        <f aca="false">IF(AY26=0,0,51-AY26)</f>
        <v>42</v>
      </c>
      <c r="BA26" s="56" t="n">
        <v>8</v>
      </c>
      <c r="BB26" s="60" t="n">
        <f aca="false">IF(BA26=0,0,51-BA26)</f>
        <v>43</v>
      </c>
      <c r="BC26" s="78" t="n">
        <v>1</v>
      </c>
      <c r="BD26" s="4" t="n">
        <f aca="false">IF(BC26=0,0,51-BC26)</f>
        <v>50</v>
      </c>
      <c r="BE26" s="63"/>
      <c r="BF26" s="72" t="n">
        <f aca="false">H26</f>
        <v>0</v>
      </c>
      <c r="BG26" s="72" t="n">
        <f aca="false">J26</f>
        <v>0</v>
      </c>
      <c r="BH26" s="72" t="n">
        <f aca="false">L26</f>
        <v>0</v>
      </c>
      <c r="BI26" s="72" t="n">
        <f aca="false">N26</f>
        <v>0</v>
      </c>
      <c r="BJ26" s="72" t="n">
        <f aca="false">P26</f>
        <v>0</v>
      </c>
      <c r="BK26" s="72" t="n">
        <f aca="false">R26</f>
        <v>0</v>
      </c>
      <c r="BL26" s="72" t="n">
        <f aca="false">T26</f>
        <v>0</v>
      </c>
      <c r="BM26" s="64" t="n">
        <f aca="false">V26</f>
        <v>0</v>
      </c>
      <c r="BN26" s="72" t="n">
        <f aca="false">X26</f>
        <v>0</v>
      </c>
      <c r="BO26" s="72" t="n">
        <f aca="false">Z26</f>
        <v>0</v>
      </c>
      <c r="BP26" s="72" t="n">
        <f aca="false">AB26</f>
        <v>0</v>
      </c>
      <c r="BQ26" s="72" t="n">
        <f aca="false">AD26</f>
        <v>0</v>
      </c>
      <c r="BR26" s="72" t="n">
        <f aca="false">AF26</f>
        <v>0</v>
      </c>
      <c r="BS26" s="72" t="n">
        <f aca="false">AH26</f>
        <v>0</v>
      </c>
      <c r="BT26" s="72" t="n">
        <f aca="false">AJ26</f>
        <v>0</v>
      </c>
      <c r="BU26" s="72" t="n">
        <f aca="false">AL26</f>
        <v>0</v>
      </c>
      <c r="BV26" s="72" t="n">
        <f aca="false">AN26</f>
        <v>37</v>
      </c>
      <c r="BW26" s="72" t="n">
        <f aca="false">AP26</f>
        <v>46</v>
      </c>
      <c r="BX26" s="72" t="n">
        <f aca="false">AR26</f>
        <v>38</v>
      </c>
      <c r="BY26" s="72" t="n">
        <f aca="false">AT26</f>
        <v>48</v>
      </c>
      <c r="BZ26" s="72" t="n">
        <f aca="false">AV26</f>
        <v>43</v>
      </c>
      <c r="CA26" s="72" t="n">
        <f aca="false">AX26</f>
        <v>44</v>
      </c>
      <c r="CB26" s="72" t="n">
        <f aca="false">AZ26</f>
        <v>42</v>
      </c>
      <c r="CC26" s="72" t="n">
        <f aca="false">BB26</f>
        <v>43</v>
      </c>
      <c r="CD26" s="72" t="n">
        <f aca="false">BD26</f>
        <v>50</v>
      </c>
      <c r="CE26" s="65" t="n">
        <f aca="false">SUM(BF26:CD26)</f>
        <v>391</v>
      </c>
      <c r="CF26" s="73"/>
      <c r="CG26" s="74" t="n">
        <f aca="false">SMALL($BF26:$CD26,1)</f>
        <v>0</v>
      </c>
      <c r="CH26" s="74" t="n">
        <f aca="false">SMALL($BF26:$CD26,2)</f>
        <v>0</v>
      </c>
      <c r="CI26" s="74" t="n">
        <f aca="false">SMALL($BF26:$CD26,3)</f>
        <v>0</v>
      </c>
      <c r="CJ26" s="74" t="n">
        <f aca="false">SMALL($BF26:$CD26,4)</f>
        <v>0</v>
      </c>
      <c r="CK26" s="74" t="n">
        <f aca="false">SMALL($BF26:$CD26,5)</f>
        <v>0</v>
      </c>
      <c r="CL26" s="74" t="n">
        <f aca="false">SMALL($BF26:$CD26,6)</f>
        <v>0</v>
      </c>
      <c r="CM26" s="74" t="n">
        <f aca="false">SMALL($BF26:$CD26,7)</f>
        <v>0</v>
      </c>
      <c r="CN26" s="74" t="n">
        <f aca="false">SMALL($BF26:$CD26,8)</f>
        <v>0</v>
      </c>
      <c r="CO26" s="74" t="n">
        <f aca="false">SMALL($BF26:$CD26,9)</f>
        <v>0</v>
      </c>
      <c r="CP26" s="74" t="n">
        <f aca="false">SMALL($BF26:$CD26,10)</f>
        <v>0</v>
      </c>
      <c r="CQ26" s="74" t="n">
        <f aca="false">SMALL($BF26:$CD26,11)</f>
        <v>0</v>
      </c>
      <c r="CR26" s="74" t="n">
        <f aca="false">SMALL($BF26:$CD26,12)</f>
        <v>0</v>
      </c>
      <c r="CS26" s="74" t="n">
        <f aca="false">SMALL($BF26:$CD26,13)</f>
        <v>0</v>
      </c>
      <c r="CT26" s="74" t="n">
        <f aca="false">SMALL($BF26:$CD26,14)</f>
        <v>0</v>
      </c>
      <c r="CU26" s="74" t="n">
        <f aca="false">SMALL($BF26:$CD26,15)</f>
        <v>0</v>
      </c>
      <c r="CV26" s="74" t="n">
        <f aca="false">SMALL($BF26:$CD26,16)</f>
        <v>0</v>
      </c>
      <c r="CW26" s="74" t="n">
        <f aca="false">SMALL($BF26:$CD26,17)</f>
        <v>37</v>
      </c>
      <c r="CX26" s="74" t="n">
        <f aca="false">SMALL($BF26:$CD26,18)</f>
        <v>38</v>
      </c>
      <c r="CY26" s="74" t="n">
        <f aca="false">SMALL($BF26:$CD26,19)</f>
        <v>42</v>
      </c>
      <c r="CZ26" s="74" t="n">
        <f aca="false">SMALL($BF26:$CD26,20)</f>
        <v>43</v>
      </c>
      <c r="DA26" s="74" t="n">
        <f aca="false">SMALL($BF26:$CD26,21)</f>
        <v>43</v>
      </c>
      <c r="DB26" s="74" t="n">
        <f aca="false">SMALL($BF26:$CD26,22)</f>
        <v>44</v>
      </c>
      <c r="DC26" s="74" t="n">
        <f aca="false">SMALL($BF26:$CD26,23)</f>
        <v>46</v>
      </c>
      <c r="DD26" s="74" t="n">
        <f aca="false">SMALL($BF26:$CD26,24)</f>
        <v>48</v>
      </c>
      <c r="DE26" s="74" t="n">
        <f aca="false">SMALL($BF26:$CD26,25)</f>
        <v>50</v>
      </c>
      <c r="DG26" s="2"/>
      <c r="DH26" s="2"/>
      <c r="DI26" s="2"/>
      <c r="DJ26" s="2"/>
      <c r="DK26" s="2"/>
      <c r="DL26" s="2"/>
      <c r="DM26" s="2"/>
      <c r="DN26" s="2"/>
      <c r="DO26" s="2"/>
    </row>
    <row r="27" customFormat="false" ht="12.75" hidden="false" customHeight="true" outlineLevel="0" collapsed="false">
      <c r="A27" s="2" t="n">
        <v>19</v>
      </c>
      <c r="B27" s="2"/>
      <c r="C27" s="13" t="s">
        <v>40</v>
      </c>
      <c r="D27" s="53"/>
      <c r="E27" s="54" t="n">
        <f aca="false">CE27-SUM($CG27:CHOOSE($CG$8,$CG27,$CH27,$CI27,$CJ27,$CK27,$CL27,$CM27,$CN27,$CO27,$CP27,$CQ27,$CR27,$CS27,$CT27,$CU27,$CV27,$CW27,$CX27,$CY27,$CZ27,$DA27,$DB27,$DC27,$DD27))</f>
        <v>357</v>
      </c>
      <c r="F27" s="53"/>
      <c r="G27" s="55" t="n">
        <v>0</v>
      </c>
      <c r="H27" s="4" t="n">
        <f aca="false">IF(G27=0,0,51-G27)</f>
        <v>0</v>
      </c>
      <c r="I27" s="56" t="n">
        <v>0</v>
      </c>
      <c r="J27" s="4" t="n">
        <f aca="false">IF(I27=0,0,51-I27)</f>
        <v>0</v>
      </c>
      <c r="K27" s="56" t="n">
        <v>0</v>
      </c>
      <c r="L27" s="4" t="n">
        <f aca="false">IF(K27=0,0,51-K27)</f>
        <v>0</v>
      </c>
      <c r="M27" s="56" t="n">
        <v>0</v>
      </c>
      <c r="N27" s="4" t="n">
        <f aca="false">IF(M27=0,0,51-M27)</f>
        <v>0</v>
      </c>
      <c r="O27" s="58" t="n">
        <v>0</v>
      </c>
      <c r="P27" s="4" t="n">
        <f aca="false">IF(O27=0,0,51-O27)</f>
        <v>0</v>
      </c>
      <c r="Q27" s="56" t="n">
        <v>0</v>
      </c>
      <c r="R27" s="4" t="n">
        <f aca="false">IF(Q27=0,0,51-Q27)</f>
        <v>0</v>
      </c>
      <c r="S27" s="56" t="n">
        <v>0</v>
      </c>
      <c r="T27" s="4" t="n">
        <f aca="false">IF(S27=0,0,51-S27)</f>
        <v>0</v>
      </c>
      <c r="U27" s="57" t="n">
        <v>0</v>
      </c>
      <c r="V27" s="4" t="n">
        <f aca="false">IF(U27=0,0,51-U27)</f>
        <v>0</v>
      </c>
      <c r="W27" s="58" t="n">
        <v>4</v>
      </c>
      <c r="X27" s="4" t="n">
        <f aca="false">IF(W27=0,0,51-W27)</f>
        <v>47</v>
      </c>
      <c r="Y27" s="3" t="n">
        <v>10</v>
      </c>
      <c r="Z27" s="4" t="n">
        <f aca="false">IF(Y27=0,0,51-Y27)</f>
        <v>41</v>
      </c>
      <c r="AA27" s="3" t="n">
        <v>5</v>
      </c>
      <c r="AB27" s="4" t="n">
        <f aca="false">IF(AA27=0,0,51-AA27)</f>
        <v>46</v>
      </c>
      <c r="AC27" s="3" t="n">
        <v>6</v>
      </c>
      <c r="AD27" s="4" t="n">
        <f aca="false">IF(AC27=0,0,51-AC27)</f>
        <v>45</v>
      </c>
      <c r="AE27" s="3" t="n">
        <v>6</v>
      </c>
      <c r="AF27" s="4" t="n">
        <f aca="false">IF(AE27=0,0,51-AE27)</f>
        <v>45</v>
      </c>
      <c r="AG27" s="3" t="n">
        <v>12</v>
      </c>
      <c r="AH27" s="4" t="n">
        <f aca="false">IF(AG27=0,0,51-AG27)</f>
        <v>39</v>
      </c>
      <c r="AI27" s="3" t="n">
        <v>8</v>
      </c>
      <c r="AJ27" s="4" t="n">
        <f aca="false">IF(AI27=0,0,51-AI27)</f>
        <v>43</v>
      </c>
      <c r="AK27" s="3" t="n">
        <v>50</v>
      </c>
      <c r="AL27" s="60" t="n">
        <f aca="false">IF(AK27=0,0,51-AK27)</f>
        <v>1</v>
      </c>
      <c r="AM27" s="58" t="n">
        <v>0</v>
      </c>
      <c r="AN27" s="4" t="n">
        <f aca="false">IF(AM27=0,0,51-AM27)</f>
        <v>0</v>
      </c>
      <c r="AO27" s="3" t="n">
        <v>0</v>
      </c>
      <c r="AP27" s="4" t="n">
        <f aca="false">IF(AO27=0,0,51-AO27)</f>
        <v>0</v>
      </c>
      <c r="AQ27" s="3" t="n">
        <v>0</v>
      </c>
      <c r="AR27" s="4" t="n">
        <f aca="false">IF(AQ27=0,0,51-AQ27)</f>
        <v>0</v>
      </c>
      <c r="AS27" s="3" t="n">
        <v>0</v>
      </c>
      <c r="AT27" s="4" t="n">
        <f aca="false">IF(AS27=0,0,51-AS27)</f>
        <v>0</v>
      </c>
      <c r="AU27" s="55" t="n">
        <v>0</v>
      </c>
      <c r="AV27" s="4" t="n">
        <f aca="false">IF(AU27=0,0,51-AU27)</f>
        <v>0</v>
      </c>
      <c r="AW27" s="56" t="n">
        <v>0</v>
      </c>
      <c r="AX27" s="4" t="n">
        <f aca="false">IF(AW27=0,0,51-AW27)</f>
        <v>0</v>
      </c>
      <c r="AY27" s="56" t="n">
        <v>0</v>
      </c>
      <c r="AZ27" s="4" t="n">
        <f aca="false">IF(AY27=0,0,51-AY27)</f>
        <v>0</v>
      </c>
      <c r="BA27" s="56" t="n">
        <v>0</v>
      </c>
      <c r="BB27" s="60" t="n">
        <f aca="false">IF(BA27=0,0,51-BA27)</f>
        <v>0</v>
      </c>
      <c r="BC27" s="75" t="n">
        <v>1</v>
      </c>
      <c r="BD27" s="4" t="n">
        <f aca="false">IF(BC27=0,0,51-BC27)</f>
        <v>50</v>
      </c>
      <c r="BE27" s="63"/>
      <c r="BF27" s="72" t="n">
        <f aca="false">H27</f>
        <v>0</v>
      </c>
      <c r="BG27" s="72" t="n">
        <f aca="false">J27</f>
        <v>0</v>
      </c>
      <c r="BH27" s="72" t="n">
        <f aca="false">L27</f>
        <v>0</v>
      </c>
      <c r="BI27" s="72" t="n">
        <f aca="false">N27</f>
        <v>0</v>
      </c>
      <c r="BJ27" s="72" t="n">
        <f aca="false">P27</f>
        <v>0</v>
      </c>
      <c r="BK27" s="72" t="n">
        <f aca="false">R27</f>
        <v>0</v>
      </c>
      <c r="BL27" s="72" t="n">
        <f aca="false">T27</f>
        <v>0</v>
      </c>
      <c r="BM27" s="64" t="n">
        <f aca="false">V27</f>
        <v>0</v>
      </c>
      <c r="BN27" s="72" t="n">
        <f aca="false">X27</f>
        <v>47</v>
      </c>
      <c r="BO27" s="72" t="n">
        <f aca="false">Z27</f>
        <v>41</v>
      </c>
      <c r="BP27" s="72" t="n">
        <f aca="false">AB27</f>
        <v>46</v>
      </c>
      <c r="BQ27" s="72" t="n">
        <f aca="false">AD27</f>
        <v>45</v>
      </c>
      <c r="BR27" s="72" t="n">
        <f aca="false">AF27</f>
        <v>45</v>
      </c>
      <c r="BS27" s="72" t="n">
        <f aca="false">AH27</f>
        <v>39</v>
      </c>
      <c r="BT27" s="72" t="n">
        <f aca="false">AJ27</f>
        <v>43</v>
      </c>
      <c r="BU27" s="72" t="n">
        <f aca="false">AL27</f>
        <v>1</v>
      </c>
      <c r="BV27" s="72" t="n">
        <f aca="false">AN27</f>
        <v>0</v>
      </c>
      <c r="BW27" s="72" t="n">
        <f aca="false">AP27</f>
        <v>0</v>
      </c>
      <c r="BX27" s="72" t="n">
        <f aca="false">AR27</f>
        <v>0</v>
      </c>
      <c r="BY27" s="72" t="n">
        <f aca="false">AT27</f>
        <v>0</v>
      </c>
      <c r="BZ27" s="72" t="n">
        <f aca="false">AV27</f>
        <v>0</v>
      </c>
      <c r="CA27" s="72" t="n">
        <f aca="false">AX27</f>
        <v>0</v>
      </c>
      <c r="CB27" s="72" t="n">
        <f aca="false">AZ27</f>
        <v>0</v>
      </c>
      <c r="CC27" s="72" t="n">
        <f aca="false">BB27</f>
        <v>0</v>
      </c>
      <c r="CD27" s="72" t="n">
        <f aca="false">BD27</f>
        <v>50</v>
      </c>
      <c r="CE27" s="65" t="n">
        <f aca="false">SUM(BF27:CD27)</f>
        <v>357</v>
      </c>
      <c r="CF27" s="73"/>
      <c r="CG27" s="74" t="n">
        <f aca="false">SMALL($BF27:$CD27,1)</f>
        <v>0</v>
      </c>
      <c r="CH27" s="74" t="n">
        <f aca="false">SMALL($BF27:$CD27,2)</f>
        <v>0</v>
      </c>
      <c r="CI27" s="74" t="n">
        <f aca="false">SMALL($BF27:$CD27,3)</f>
        <v>0</v>
      </c>
      <c r="CJ27" s="74" t="n">
        <f aca="false">SMALL($BF27:$CD27,4)</f>
        <v>0</v>
      </c>
      <c r="CK27" s="74" t="n">
        <f aca="false">SMALL($BF27:$CD27,5)</f>
        <v>0</v>
      </c>
      <c r="CL27" s="74" t="n">
        <f aca="false">SMALL($BF27:$CD27,6)</f>
        <v>0</v>
      </c>
      <c r="CM27" s="74" t="n">
        <f aca="false">SMALL($BF27:$CD27,7)</f>
        <v>0</v>
      </c>
      <c r="CN27" s="74" t="n">
        <f aca="false">SMALL($BF27:$CD27,8)</f>
        <v>0</v>
      </c>
      <c r="CO27" s="74" t="n">
        <f aca="false">SMALL($BF27:$CD27,9)</f>
        <v>0</v>
      </c>
      <c r="CP27" s="74" t="n">
        <f aca="false">SMALL($BF27:$CD27,10)</f>
        <v>0</v>
      </c>
      <c r="CQ27" s="74" t="n">
        <f aca="false">SMALL($BF27:$CD27,11)</f>
        <v>0</v>
      </c>
      <c r="CR27" s="74" t="n">
        <f aca="false">SMALL($BF27:$CD27,12)</f>
        <v>0</v>
      </c>
      <c r="CS27" s="74" t="n">
        <f aca="false">SMALL($BF27:$CD27,13)</f>
        <v>0</v>
      </c>
      <c r="CT27" s="74" t="n">
        <f aca="false">SMALL($BF27:$CD27,14)</f>
        <v>0</v>
      </c>
      <c r="CU27" s="74" t="n">
        <f aca="false">SMALL($BF27:$CD27,15)</f>
        <v>0</v>
      </c>
      <c r="CV27" s="74" t="n">
        <f aca="false">SMALL($BF27:$CD27,16)</f>
        <v>0</v>
      </c>
      <c r="CW27" s="74" t="n">
        <f aca="false">SMALL($BF27:$CD27,17)</f>
        <v>1</v>
      </c>
      <c r="CX27" s="74" t="n">
        <f aca="false">SMALL($BF27:$CD27,18)</f>
        <v>39</v>
      </c>
      <c r="CY27" s="74" t="n">
        <f aca="false">SMALL($BF27:$CD27,19)</f>
        <v>41</v>
      </c>
      <c r="CZ27" s="74" t="n">
        <f aca="false">SMALL($BF27:$CD27,20)</f>
        <v>43</v>
      </c>
      <c r="DA27" s="74" t="n">
        <f aca="false">SMALL($BF27:$CD27,21)</f>
        <v>45</v>
      </c>
      <c r="DB27" s="74" t="n">
        <f aca="false">SMALL($BF27:$CD27,22)</f>
        <v>45</v>
      </c>
      <c r="DC27" s="74" t="n">
        <f aca="false">SMALL($BF27:$CD27,23)</f>
        <v>46</v>
      </c>
      <c r="DD27" s="74" t="n">
        <f aca="false">SMALL($BF27:$CD27,24)</f>
        <v>47</v>
      </c>
      <c r="DE27" s="74" t="n">
        <f aca="false">SMALL($BF27:$CD27,25)</f>
        <v>50</v>
      </c>
      <c r="DG27" s="2"/>
      <c r="DH27" s="2"/>
      <c r="DI27" s="2"/>
      <c r="DJ27" s="2"/>
      <c r="DK27" s="2"/>
      <c r="DL27" s="2"/>
      <c r="DM27" s="2"/>
      <c r="DN27" s="2"/>
      <c r="DO27" s="2"/>
    </row>
    <row r="28" customFormat="false" ht="12.75" hidden="false" customHeight="true" outlineLevel="0" collapsed="false">
      <c r="A28" s="2" t="n">
        <v>20</v>
      </c>
      <c r="B28" s="2"/>
      <c r="C28" s="13" t="s">
        <v>41</v>
      </c>
      <c r="D28" s="53"/>
      <c r="E28" s="54" t="n">
        <f aca="false">CE28-SUM($CG28:CHOOSE($CG$8,$CG28,$CH28,$CI28,$CJ28,$CK28,$CL28,$CM28,$CN28,$CO28,$CP28,$CQ28,$CR28,$CS28,$CT28,$CU28,$CV28,$CW28,$CX28,$CY28,$CZ28,$DA28,$DB28,$DC28,$DD28))</f>
        <v>356</v>
      </c>
      <c r="F28" s="53"/>
      <c r="G28" s="55" t="n">
        <v>0</v>
      </c>
      <c r="H28" s="4" t="n">
        <f aca="false">IF(G28=0,0,51-G28)</f>
        <v>0</v>
      </c>
      <c r="I28" s="56" t="n">
        <v>0</v>
      </c>
      <c r="J28" s="4" t="n">
        <f aca="false">IF(I28=0,0,51-I28)</f>
        <v>0</v>
      </c>
      <c r="K28" s="56" t="n">
        <v>0</v>
      </c>
      <c r="L28" s="4" t="n">
        <f aca="false">IF(K28=0,0,51-K28)</f>
        <v>0</v>
      </c>
      <c r="M28" s="56" t="n">
        <v>0</v>
      </c>
      <c r="N28" s="4" t="n">
        <f aca="false">IF(M28=0,0,51-M28)</f>
        <v>0</v>
      </c>
      <c r="O28" s="58" t="n">
        <v>0</v>
      </c>
      <c r="P28" s="4" t="n">
        <f aca="false">IF(O28=0,0,51-O28)</f>
        <v>0</v>
      </c>
      <c r="Q28" s="56" t="n">
        <v>0</v>
      </c>
      <c r="R28" s="4" t="n">
        <f aca="false">IF(Q28=0,0,51-Q28)</f>
        <v>0</v>
      </c>
      <c r="S28" s="56" t="n">
        <v>0</v>
      </c>
      <c r="T28" s="4" t="n">
        <f aca="false">IF(S28=0,0,51-S28)</f>
        <v>0</v>
      </c>
      <c r="U28" s="57" t="n">
        <v>0</v>
      </c>
      <c r="V28" s="4" t="n">
        <f aca="false">IF(U28=0,0,51-U28)</f>
        <v>0</v>
      </c>
      <c r="W28" s="58" t="n">
        <v>0</v>
      </c>
      <c r="X28" s="4" t="n">
        <f aca="false">IF(W28=0,0,51-W28)</f>
        <v>0</v>
      </c>
      <c r="Y28" s="3" t="n">
        <v>0</v>
      </c>
      <c r="Z28" s="4" t="n">
        <f aca="false">IF(Y28=0,0,51-Y28)</f>
        <v>0</v>
      </c>
      <c r="AA28" s="3" t="n">
        <v>0</v>
      </c>
      <c r="AB28" s="4" t="n">
        <f aca="false">IF(AA28=0,0,51-AA28)</f>
        <v>0</v>
      </c>
      <c r="AC28" s="3" t="n">
        <v>0</v>
      </c>
      <c r="AD28" s="4" t="n">
        <f aca="false">IF(AC28=0,0,51-AC28)</f>
        <v>0</v>
      </c>
      <c r="AE28" s="3" t="n">
        <v>0</v>
      </c>
      <c r="AF28" s="4" t="n">
        <f aca="false">IF(AE28=0,0,51-AE28)</f>
        <v>0</v>
      </c>
      <c r="AG28" s="3" t="n">
        <v>0</v>
      </c>
      <c r="AH28" s="4" t="n">
        <f aca="false">IF(AG28=0,0,51-AG28)</f>
        <v>0</v>
      </c>
      <c r="AI28" s="3" t="n">
        <v>0</v>
      </c>
      <c r="AJ28" s="4" t="n">
        <f aca="false">IF(AI28=0,0,51-AI28)</f>
        <v>0</v>
      </c>
      <c r="AK28" s="3" t="n">
        <v>0</v>
      </c>
      <c r="AL28" s="60" t="n">
        <f aca="false">IF(AK28=0,0,51-AK28)</f>
        <v>0</v>
      </c>
      <c r="AM28" s="58" t="n">
        <v>7</v>
      </c>
      <c r="AN28" s="4" t="n">
        <f aca="false">IF(AM28=0,0,51-AM28)</f>
        <v>44</v>
      </c>
      <c r="AO28" s="3" t="n">
        <v>7</v>
      </c>
      <c r="AP28" s="4" t="n">
        <f aca="false">IF(AO28=0,0,51-AO28)</f>
        <v>44</v>
      </c>
      <c r="AQ28" s="3" t="n">
        <v>6</v>
      </c>
      <c r="AR28" s="4" t="n">
        <f aca="false">IF(AQ28=0,0,51-AQ28)</f>
        <v>45</v>
      </c>
      <c r="AS28" s="3" t="n">
        <v>13</v>
      </c>
      <c r="AT28" s="4" t="n">
        <f aca="false">IF(AS28=0,0,51-AS28)</f>
        <v>38</v>
      </c>
      <c r="AU28" s="55" t="n">
        <v>16</v>
      </c>
      <c r="AV28" s="4" t="n">
        <f aca="false">IF(AU28=0,0,51-AU28)</f>
        <v>35</v>
      </c>
      <c r="AW28" s="56" t="n">
        <v>14</v>
      </c>
      <c r="AX28" s="4" t="n">
        <f aca="false">IF(AW28=0,0,51-AW28)</f>
        <v>37</v>
      </c>
      <c r="AY28" s="56" t="n">
        <v>20</v>
      </c>
      <c r="AZ28" s="4" t="n">
        <f aca="false">IF(AY28=0,0,51-AY28)</f>
        <v>31</v>
      </c>
      <c r="BA28" s="56" t="n">
        <v>19</v>
      </c>
      <c r="BB28" s="60" t="n">
        <f aca="false">IF(BA28=0,0,51-BA28)</f>
        <v>32</v>
      </c>
      <c r="BC28" s="62" t="n">
        <v>1</v>
      </c>
      <c r="BD28" s="4" t="n">
        <f aca="false">IF(BC28=0,0,51-BC28)</f>
        <v>50</v>
      </c>
      <c r="BE28" s="63"/>
      <c r="BF28" s="72" t="n">
        <f aca="false">H28</f>
        <v>0</v>
      </c>
      <c r="BG28" s="72" t="n">
        <f aca="false">J28</f>
        <v>0</v>
      </c>
      <c r="BH28" s="72" t="n">
        <f aca="false">L28</f>
        <v>0</v>
      </c>
      <c r="BI28" s="72" t="n">
        <f aca="false">N28</f>
        <v>0</v>
      </c>
      <c r="BJ28" s="72" t="n">
        <f aca="false">P28</f>
        <v>0</v>
      </c>
      <c r="BK28" s="72" t="n">
        <f aca="false">R28</f>
        <v>0</v>
      </c>
      <c r="BL28" s="72" t="n">
        <f aca="false">T28</f>
        <v>0</v>
      </c>
      <c r="BM28" s="64" t="n">
        <f aca="false">V28</f>
        <v>0</v>
      </c>
      <c r="BN28" s="72" t="n">
        <f aca="false">X28</f>
        <v>0</v>
      </c>
      <c r="BO28" s="72" t="n">
        <f aca="false">Z28</f>
        <v>0</v>
      </c>
      <c r="BP28" s="72" t="n">
        <f aca="false">AB28</f>
        <v>0</v>
      </c>
      <c r="BQ28" s="72" t="n">
        <f aca="false">AD28</f>
        <v>0</v>
      </c>
      <c r="BR28" s="72" t="n">
        <f aca="false">AF28</f>
        <v>0</v>
      </c>
      <c r="BS28" s="72" t="n">
        <f aca="false">AH28</f>
        <v>0</v>
      </c>
      <c r="BT28" s="72" t="n">
        <f aca="false">AJ28</f>
        <v>0</v>
      </c>
      <c r="BU28" s="72" t="n">
        <f aca="false">AL28</f>
        <v>0</v>
      </c>
      <c r="BV28" s="72" t="n">
        <f aca="false">AN28</f>
        <v>44</v>
      </c>
      <c r="BW28" s="72" t="n">
        <f aca="false">AP28</f>
        <v>44</v>
      </c>
      <c r="BX28" s="72" t="n">
        <f aca="false">AR28</f>
        <v>45</v>
      </c>
      <c r="BY28" s="72" t="n">
        <f aca="false">AT28</f>
        <v>38</v>
      </c>
      <c r="BZ28" s="72" t="n">
        <f aca="false">AV28</f>
        <v>35</v>
      </c>
      <c r="CA28" s="72" t="n">
        <f aca="false">AX28</f>
        <v>37</v>
      </c>
      <c r="CB28" s="72" t="n">
        <f aca="false">AZ28</f>
        <v>31</v>
      </c>
      <c r="CC28" s="72" t="n">
        <f aca="false">BB28</f>
        <v>32</v>
      </c>
      <c r="CD28" s="72" t="n">
        <f aca="false">BD28</f>
        <v>50</v>
      </c>
      <c r="CE28" s="65" t="n">
        <f aca="false">SUM(BF28:CD28)</f>
        <v>356</v>
      </c>
      <c r="CF28" s="73"/>
      <c r="CG28" s="74" t="n">
        <f aca="false">SMALL($BF28:$CD28,1)</f>
        <v>0</v>
      </c>
      <c r="CH28" s="74" t="n">
        <f aca="false">SMALL($BF28:$CD28,2)</f>
        <v>0</v>
      </c>
      <c r="CI28" s="74" t="n">
        <f aca="false">SMALL($BF28:$CD28,3)</f>
        <v>0</v>
      </c>
      <c r="CJ28" s="74" t="n">
        <f aca="false">SMALL($BF28:$CD28,4)</f>
        <v>0</v>
      </c>
      <c r="CK28" s="74" t="n">
        <f aca="false">SMALL($BF28:$CD28,5)</f>
        <v>0</v>
      </c>
      <c r="CL28" s="74" t="n">
        <f aca="false">SMALL($BF28:$CD28,6)</f>
        <v>0</v>
      </c>
      <c r="CM28" s="74" t="n">
        <f aca="false">SMALL($BF28:$CD28,7)</f>
        <v>0</v>
      </c>
      <c r="CN28" s="74" t="n">
        <f aca="false">SMALL($BF28:$CD28,8)</f>
        <v>0</v>
      </c>
      <c r="CO28" s="74" t="n">
        <f aca="false">SMALL($BF28:$CD28,9)</f>
        <v>0</v>
      </c>
      <c r="CP28" s="74" t="n">
        <f aca="false">SMALL($BF28:$CD28,10)</f>
        <v>0</v>
      </c>
      <c r="CQ28" s="74" t="n">
        <f aca="false">SMALL($BF28:$CD28,11)</f>
        <v>0</v>
      </c>
      <c r="CR28" s="74" t="n">
        <f aca="false">SMALL($BF28:$CD28,12)</f>
        <v>0</v>
      </c>
      <c r="CS28" s="74" t="n">
        <f aca="false">SMALL($BF28:$CD28,13)</f>
        <v>0</v>
      </c>
      <c r="CT28" s="74" t="n">
        <f aca="false">SMALL($BF28:$CD28,14)</f>
        <v>0</v>
      </c>
      <c r="CU28" s="74" t="n">
        <f aca="false">SMALL($BF28:$CD28,15)</f>
        <v>0</v>
      </c>
      <c r="CV28" s="74" t="n">
        <f aca="false">SMALL($BF28:$CD28,16)</f>
        <v>0</v>
      </c>
      <c r="CW28" s="74" t="n">
        <f aca="false">SMALL($BF28:$CD28,17)</f>
        <v>31</v>
      </c>
      <c r="CX28" s="74" t="n">
        <f aca="false">SMALL($BF28:$CD28,18)</f>
        <v>32</v>
      </c>
      <c r="CY28" s="74" t="n">
        <f aca="false">SMALL($BF28:$CD28,19)</f>
        <v>35</v>
      </c>
      <c r="CZ28" s="74" t="n">
        <f aca="false">SMALL($BF28:$CD28,20)</f>
        <v>37</v>
      </c>
      <c r="DA28" s="74" t="n">
        <f aca="false">SMALL($BF28:$CD28,21)</f>
        <v>38</v>
      </c>
      <c r="DB28" s="74" t="n">
        <f aca="false">SMALL($BF28:$CD28,22)</f>
        <v>44</v>
      </c>
      <c r="DC28" s="74" t="n">
        <f aca="false">SMALL($BF28:$CD28,23)</f>
        <v>44</v>
      </c>
      <c r="DD28" s="74" t="n">
        <f aca="false">SMALL($BF28:$CD28,24)</f>
        <v>45</v>
      </c>
      <c r="DE28" s="74" t="n">
        <f aca="false">SMALL($BF28:$CD28,25)</f>
        <v>50</v>
      </c>
      <c r="DG28" s="2"/>
      <c r="DH28" s="2"/>
      <c r="DI28" s="2"/>
      <c r="DJ28" s="2"/>
      <c r="DK28" s="2"/>
      <c r="DL28" s="2"/>
      <c r="DM28" s="2"/>
      <c r="DN28" s="2"/>
      <c r="DO28" s="2"/>
    </row>
    <row r="29" customFormat="false" ht="12.75" hidden="false" customHeight="true" outlineLevel="0" collapsed="false">
      <c r="A29" s="2" t="n">
        <v>21</v>
      </c>
      <c r="B29" s="2"/>
      <c r="C29" s="13" t="s">
        <v>42</v>
      </c>
      <c r="D29" s="53"/>
      <c r="E29" s="54" t="n">
        <f aca="false">CE29-SUM($CG29:CHOOSE($CG$8,$CG29,$CH29,$CI29,$CJ29,$CK29,$CL29,$CM29,$CN29,$CO29,$CP29,$CQ29,$CR29,$CS29,$CT29,$CU29,$CV29,$CW29,$CX29,$CY29,$CZ29,$DA29,$DB29,$DC29,$DD29))</f>
        <v>337</v>
      </c>
      <c r="F29" s="53"/>
      <c r="G29" s="55" t="n">
        <v>0</v>
      </c>
      <c r="H29" s="4" t="n">
        <f aca="false">IF(G29=0,0,51-G29)</f>
        <v>0</v>
      </c>
      <c r="I29" s="56" t="n">
        <v>0</v>
      </c>
      <c r="J29" s="4" t="n">
        <f aca="false">IF(I29=0,0,51-I29)</f>
        <v>0</v>
      </c>
      <c r="K29" s="56" t="n">
        <v>0</v>
      </c>
      <c r="L29" s="4" t="n">
        <f aca="false">IF(K29=0,0,51-K29)</f>
        <v>0</v>
      </c>
      <c r="M29" s="56" t="n">
        <v>0</v>
      </c>
      <c r="N29" s="4" t="n">
        <f aca="false">IF(M29=0,0,51-M29)</f>
        <v>0</v>
      </c>
      <c r="O29" s="55" t="n">
        <v>0</v>
      </c>
      <c r="P29" s="4" t="n">
        <f aca="false">IF(O29=0,0,51-O29)</f>
        <v>0</v>
      </c>
      <c r="Q29" s="56" t="n">
        <v>0</v>
      </c>
      <c r="R29" s="4" t="n">
        <f aca="false">IF(Q29=0,0,51-Q29)</f>
        <v>0</v>
      </c>
      <c r="S29" s="56" t="n">
        <v>0</v>
      </c>
      <c r="T29" s="4" t="n">
        <f aca="false">IF(S29=0,0,51-S29)</f>
        <v>0</v>
      </c>
      <c r="U29" s="57" t="n">
        <v>0</v>
      </c>
      <c r="V29" s="4" t="n">
        <f aca="false">IF(U29=0,0,51-U29)</f>
        <v>0</v>
      </c>
      <c r="W29" s="55" t="n">
        <v>0</v>
      </c>
      <c r="X29" s="4" t="n">
        <f aca="false">IF(W29=0,0,51-W29)</f>
        <v>0</v>
      </c>
      <c r="Y29" s="3" t="n">
        <v>0</v>
      </c>
      <c r="Z29" s="4" t="n">
        <f aca="false">IF(Y29=0,0,51-Y29)</f>
        <v>0</v>
      </c>
      <c r="AA29" s="3" t="n">
        <v>0</v>
      </c>
      <c r="AB29" s="4" t="n">
        <f aca="false">IF(AA29=0,0,51-AA29)</f>
        <v>0</v>
      </c>
      <c r="AC29" s="3" t="n">
        <v>0</v>
      </c>
      <c r="AD29" s="4" t="n">
        <f aca="false">IF(AC29=0,0,51-AC29)</f>
        <v>0</v>
      </c>
      <c r="AE29" s="3" t="n">
        <v>0</v>
      </c>
      <c r="AF29" s="4" t="n">
        <f aca="false">IF(AE29=0,0,51-AE29)</f>
        <v>0</v>
      </c>
      <c r="AG29" s="3" t="n">
        <v>0</v>
      </c>
      <c r="AH29" s="4" t="n">
        <f aca="false">IF(AG29=0,0,51-AG29)</f>
        <v>0</v>
      </c>
      <c r="AI29" s="3" t="n">
        <v>0</v>
      </c>
      <c r="AJ29" s="4" t="n">
        <f aca="false">IF(AI29=0,0,51-AI29)</f>
        <v>0</v>
      </c>
      <c r="AK29" s="3" t="n">
        <v>0</v>
      </c>
      <c r="AL29" s="60" t="n">
        <f aca="false">IF(AK29=0,0,51-AK29)</f>
        <v>0</v>
      </c>
      <c r="AM29" s="58" t="n">
        <v>15</v>
      </c>
      <c r="AN29" s="4" t="n">
        <f aca="false">IF(AM29=0,0,51-AM29)</f>
        <v>36</v>
      </c>
      <c r="AO29" s="3" t="n">
        <v>17</v>
      </c>
      <c r="AP29" s="4" t="n">
        <f aca="false">IF(AO29=0,0,51-AO29)</f>
        <v>34</v>
      </c>
      <c r="AQ29" s="3" t="n">
        <v>9</v>
      </c>
      <c r="AR29" s="4" t="n">
        <f aca="false">IF(AQ29=0,0,51-AQ29)</f>
        <v>42</v>
      </c>
      <c r="AS29" s="3" t="n">
        <v>17</v>
      </c>
      <c r="AT29" s="4" t="n">
        <f aca="false">IF(AS29=0,0,51-AS29)</f>
        <v>34</v>
      </c>
      <c r="AU29" s="55" t="n">
        <v>14</v>
      </c>
      <c r="AV29" s="4" t="n">
        <f aca="false">IF(AU29=0,0,51-AU29)</f>
        <v>37</v>
      </c>
      <c r="AW29" s="56" t="n">
        <v>15</v>
      </c>
      <c r="AX29" s="4" t="n">
        <f aca="false">IF(AW29=0,0,51-AW29)</f>
        <v>36</v>
      </c>
      <c r="AY29" s="56" t="n">
        <v>19</v>
      </c>
      <c r="AZ29" s="4" t="n">
        <f aca="false">IF(AY29=0,0,51-AY29)</f>
        <v>32</v>
      </c>
      <c r="BA29" s="56" t="n">
        <v>14</v>
      </c>
      <c r="BB29" s="60" t="n">
        <f aca="false">IF(BA29=0,0,51-BA29)</f>
        <v>37</v>
      </c>
      <c r="BC29" s="69" t="n">
        <v>2</v>
      </c>
      <c r="BD29" s="4" t="n">
        <f aca="false">IF(BC29=0,0,51-BC29)</f>
        <v>49</v>
      </c>
      <c r="BE29" s="63"/>
      <c r="BF29" s="72" t="n">
        <f aca="false">H29</f>
        <v>0</v>
      </c>
      <c r="BG29" s="72" t="n">
        <f aca="false">J29</f>
        <v>0</v>
      </c>
      <c r="BH29" s="72" t="n">
        <f aca="false">L29</f>
        <v>0</v>
      </c>
      <c r="BI29" s="72" t="n">
        <f aca="false">N29</f>
        <v>0</v>
      </c>
      <c r="BJ29" s="72" t="n">
        <f aca="false">P29</f>
        <v>0</v>
      </c>
      <c r="BK29" s="72" t="n">
        <f aca="false">R29</f>
        <v>0</v>
      </c>
      <c r="BL29" s="72" t="n">
        <f aca="false">T29</f>
        <v>0</v>
      </c>
      <c r="BM29" s="64" t="n">
        <f aca="false">V29</f>
        <v>0</v>
      </c>
      <c r="BN29" s="72" t="n">
        <f aca="false">X29</f>
        <v>0</v>
      </c>
      <c r="BO29" s="72" t="n">
        <f aca="false">Z29</f>
        <v>0</v>
      </c>
      <c r="BP29" s="72" t="n">
        <f aca="false">AB29</f>
        <v>0</v>
      </c>
      <c r="BQ29" s="72" t="n">
        <f aca="false">AD29</f>
        <v>0</v>
      </c>
      <c r="BR29" s="72" t="n">
        <f aca="false">AF29</f>
        <v>0</v>
      </c>
      <c r="BS29" s="72" t="n">
        <f aca="false">AH29</f>
        <v>0</v>
      </c>
      <c r="BT29" s="72" t="n">
        <f aca="false">AJ29</f>
        <v>0</v>
      </c>
      <c r="BU29" s="72" t="n">
        <f aca="false">AL29</f>
        <v>0</v>
      </c>
      <c r="BV29" s="72" t="n">
        <f aca="false">AN29</f>
        <v>36</v>
      </c>
      <c r="BW29" s="72" t="n">
        <f aca="false">AP29</f>
        <v>34</v>
      </c>
      <c r="BX29" s="72" t="n">
        <f aca="false">AR29</f>
        <v>42</v>
      </c>
      <c r="BY29" s="72" t="n">
        <f aca="false">AT29</f>
        <v>34</v>
      </c>
      <c r="BZ29" s="72" t="n">
        <f aca="false">AV29</f>
        <v>37</v>
      </c>
      <c r="CA29" s="72" t="n">
        <f aca="false">AX29</f>
        <v>36</v>
      </c>
      <c r="CB29" s="72" t="n">
        <f aca="false">AZ29</f>
        <v>32</v>
      </c>
      <c r="CC29" s="72" t="n">
        <f aca="false">BB29</f>
        <v>37</v>
      </c>
      <c r="CD29" s="72" t="n">
        <f aca="false">BD29</f>
        <v>49</v>
      </c>
      <c r="CE29" s="65" t="n">
        <f aca="false">SUM(BF29:CD29)</f>
        <v>337</v>
      </c>
      <c r="CF29" s="73"/>
      <c r="CG29" s="74" t="n">
        <f aca="false">SMALL($BF29:$CD29,1)</f>
        <v>0</v>
      </c>
      <c r="CH29" s="74" t="n">
        <f aca="false">SMALL($BF29:$CD29,2)</f>
        <v>0</v>
      </c>
      <c r="CI29" s="74" t="n">
        <f aca="false">SMALL($BF29:$CD29,3)</f>
        <v>0</v>
      </c>
      <c r="CJ29" s="74" t="n">
        <f aca="false">SMALL($BF29:$CD29,4)</f>
        <v>0</v>
      </c>
      <c r="CK29" s="74" t="n">
        <f aca="false">SMALL($BF29:$CD29,5)</f>
        <v>0</v>
      </c>
      <c r="CL29" s="74" t="n">
        <f aca="false">SMALL($BF29:$CD29,6)</f>
        <v>0</v>
      </c>
      <c r="CM29" s="74" t="n">
        <f aca="false">SMALL($BF29:$CD29,7)</f>
        <v>0</v>
      </c>
      <c r="CN29" s="74" t="n">
        <f aca="false">SMALL($BF29:$CD29,8)</f>
        <v>0</v>
      </c>
      <c r="CO29" s="74" t="n">
        <f aca="false">SMALL($BF29:$CD29,9)</f>
        <v>0</v>
      </c>
      <c r="CP29" s="74" t="n">
        <f aca="false">SMALL($BF29:$CD29,10)</f>
        <v>0</v>
      </c>
      <c r="CQ29" s="74" t="n">
        <f aca="false">SMALL($BF29:$CD29,11)</f>
        <v>0</v>
      </c>
      <c r="CR29" s="74" t="n">
        <f aca="false">SMALL($BF29:$CD29,12)</f>
        <v>0</v>
      </c>
      <c r="CS29" s="74" t="n">
        <f aca="false">SMALL($BF29:$CD29,13)</f>
        <v>0</v>
      </c>
      <c r="CT29" s="74" t="n">
        <f aca="false">SMALL($BF29:$CD29,14)</f>
        <v>0</v>
      </c>
      <c r="CU29" s="74" t="n">
        <f aca="false">SMALL($BF29:$CD29,15)</f>
        <v>0</v>
      </c>
      <c r="CV29" s="74" t="n">
        <f aca="false">SMALL($BF29:$CD29,16)</f>
        <v>0</v>
      </c>
      <c r="CW29" s="74" t="n">
        <f aca="false">SMALL($BF29:$CD29,17)</f>
        <v>32</v>
      </c>
      <c r="CX29" s="74" t="n">
        <f aca="false">SMALL($BF29:$CD29,18)</f>
        <v>34</v>
      </c>
      <c r="CY29" s="74" t="n">
        <f aca="false">SMALL($BF29:$CD29,19)</f>
        <v>34</v>
      </c>
      <c r="CZ29" s="74" t="n">
        <f aca="false">SMALL($BF29:$CD29,20)</f>
        <v>36</v>
      </c>
      <c r="DA29" s="74" t="n">
        <f aca="false">SMALL($BF29:$CD29,21)</f>
        <v>36</v>
      </c>
      <c r="DB29" s="74" t="n">
        <f aca="false">SMALL($BF29:$CD29,22)</f>
        <v>37</v>
      </c>
      <c r="DC29" s="74" t="n">
        <f aca="false">SMALL($BF29:$CD29,23)</f>
        <v>37</v>
      </c>
      <c r="DD29" s="74" t="n">
        <f aca="false">SMALL($BF29:$CD29,24)</f>
        <v>42</v>
      </c>
      <c r="DE29" s="74" t="n">
        <f aca="false">SMALL($BF29:$CD29,25)</f>
        <v>49</v>
      </c>
      <c r="DG29" s="2"/>
      <c r="DH29" s="2"/>
      <c r="DI29" s="2"/>
      <c r="DJ29" s="2"/>
      <c r="DK29" s="2"/>
      <c r="DL29" s="2"/>
      <c r="DM29" s="2"/>
      <c r="DN29" s="2"/>
      <c r="DO29" s="2"/>
    </row>
    <row r="30" customFormat="false" ht="12.75" hidden="false" customHeight="true" outlineLevel="0" collapsed="false">
      <c r="A30" s="2" t="n">
        <v>22</v>
      </c>
      <c r="B30" s="2"/>
      <c r="C30" s="13" t="s">
        <v>43</v>
      </c>
      <c r="D30" s="53"/>
      <c r="E30" s="54" t="n">
        <f aca="false">CE30-SUM($CG30:CHOOSE($CG$8,$CG30,$CH30,$CI30,$CJ30,$CK30,$CL30,$CM30,$CN30,$CO30,$CP30,$CQ30,$CR30,$CS30,$CT30,$CU30,$CV30,$CW30,$CX30,$CY30,$CZ30,$DA30,$DB30,$DC30,$DD30))</f>
        <v>337</v>
      </c>
      <c r="F30" s="53"/>
      <c r="G30" s="55" t="n">
        <v>9</v>
      </c>
      <c r="H30" s="4" t="n">
        <f aca="false">IF(G30=0,0,51-G30)</f>
        <v>42</v>
      </c>
      <c r="I30" s="56" t="n">
        <v>10</v>
      </c>
      <c r="J30" s="4" t="n">
        <f aca="false">IF(I30=0,0,51-I30)</f>
        <v>41</v>
      </c>
      <c r="K30" s="56" t="n">
        <v>12</v>
      </c>
      <c r="L30" s="4" t="n">
        <f aca="false">IF(K30=0,0,51-K30)</f>
        <v>39</v>
      </c>
      <c r="M30" s="56" t="n">
        <v>0</v>
      </c>
      <c r="N30" s="4" t="n">
        <f aca="false">IF(M30=0,0,51-M30)</f>
        <v>0</v>
      </c>
      <c r="O30" s="58" t="n">
        <v>7</v>
      </c>
      <c r="P30" s="4" t="n">
        <f aca="false">IF(O30=0,0,51-O30)</f>
        <v>44</v>
      </c>
      <c r="Q30" s="3" t="n">
        <v>12</v>
      </c>
      <c r="R30" s="4" t="n">
        <f aca="false">IF(Q30=0,0,51-Q30)</f>
        <v>39</v>
      </c>
      <c r="S30" s="3" t="n">
        <v>7</v>
      </c>
      <c r="T30" s="4" t="n">
        <f aca="false">IF(S30=0,0,51-S30)</f>
        <v>44</v>
      </c>
      <c r="U30" s="57" t="n">
        <v>8</v>
      </c>
      <c r="V30" s="4" t="n">
        <f aca="false">IF(U30=0,0,51-U30)</f>
        <v>43</v>
      </c>
      <c r="W30" s="58" t="n">
        <v>0</v>
      </c>
      <c r="X30" s="4" t="n">
        <f aca="false">IF(W30=0,0,51-W30)</f>
        <v>0</v>
      </c>
      <c r="Y30" s="3" t="n">
        <v>0</v>
      </c>
      <c r="Z30" s="4" t="n">
        <f aca="false">IF(Y30=0,0,51-Y30)</f>
        <v>0</v>
      </c>
      <c r="AA30" s="3" t="n">
        <v>0</v>
      </c>
      <c r="AB30" s="4" t="n">
        <f aca="false">IF(AA30=0,0,51-AA30)</f>
        <v>0</v>
      </c>
      <c r="AC30" s="3" t="n">
        <v>0</v>
      </c>
      <c r="AD30" s="4" t="n">
        <f aca="false">IF(AC30=0,0,51-AC30)</f>
        <v>0</v>
      </c>
      <c r="AE30" s="3" t="n">
        <v>0</v>
      </c>
      <c r="AF30" s="4" t="n">
        <f aca="false">IF(AE30=0,0,51-AE30)</f>
        <v>0</v>
      </c>
      <c r="AG30" s="3" t="n">
        <v>0</v>
      </c>
      <c r="AH30" s="4" t="n">
        <f aca="false">IF(AG30=0,0,51-AG30)</f>
        <v>0</v>
      </c>
      <c r="AI30" s="3" t="n">
        <v>0</v>
      </c>
      <c r="AJ30" s="4" t="n">
        <f aca="false">IF(AI30=0,0,51-AI30)</f>
        <v>0</v>
      </c>
      <c r="AK30" s="3" t="n">
        <v>0</v>
      </c>
      <c r="AL30" s="60" t="n">
        <f aca="false">IF(AK30=0,0,51-AK30)</f>
        <v>0</v>
      </c>
      <c r="AM30" s="58" t="n">
        <v>0</v>
      </c>
      <c r="AN30" s="4" t="n">
        <f aca="false">IF(AM30=0,0,51-AM30)</f>
        <v>0</v>
      </c>
      <c r="AO30" s="3" t="n">
        <v>0</v>
      </c>
      <c r="AP30" s="4" t="n">
        <f aca="false">IF(AO30=0,0,51-AO30)</f>
        <v>0</v>
      </c>
      <c r="AQ30" s="3" t="n">
        <v>0</v>
      </c>
      <c r="AR30" s="4" t="n">
        <f aca="false">IF(AQ30=0,0,51-AQ30)</f>
        <v>0</v>
      </c>
      <c r="AS30" s="3" t="n">
        <v>0</v>
      </c>
      <c r="AT30" s="4" t="n">
        <f aca="false">IF(AS30=0,0,51-AS30)</f>
        <v>0</v>
      </c>
      <c r="AU30" s="55" t="n">
        <v>0</v>
      </c>
      <c r="AV30" s="4" t="n">
        <f aca="false">IF(AU30=0,0,51-AU30)</f>
        <v>0</v>
      </c>
      <c r="AW30" s="56" t="n">
        <v>0</v>
      </c>
      <c r="AX30" s="4" t="n">
        <f aca="false">IF(AW30=0,0,51-AW30)</f>
        <v>0</v>
      </c>
      <c r="AY30" s="56" t="n">
        <v>0</v>
      </c>
      <c r="AZ30" s="4" t="n">
        <f aca="false">IF(AY30=0,0,51-AY30)</f>
        <v>0</v>
      </c>
      <c r="BA30" s="56" t="n">
        <v>0</v>
      </c>
      <c r="BB30" s="60" t="n">
        <f aca="false">IF(BA30=0,0,51-BA30)</f>
        <v>0</v>
      </c>
      <c r="BC30" s="78" t="n">
        <v>6</v>
      </c>
      <c r="BD30" s="4" t="n">
        <f aca="false">IF(BC30=0,0,51-BC30)</f>
        <v>45</v>
      </c>
      <c r="BE30" s="63"/>
      <c r="BF30" s="72" t="n">
        <f aca="false">H30</f>
        <v>42</v>
      </c>
      <c r="BG30" s="72" t="n">
        <f aca="false">J30</f>
        <v>41</v>
      </c>
      <c r="BH30" s="72" t="n">
        <f aca="false">L30</f>
        <v>39</v>
      </c>
      <c r="BI30" s="72" t="n">
        <f aca="false">N30</f>
        <v>0</v>
      </c>
      <c r="BJ30" s="72" t="n">
        <f aca="false">P30</f>
        <v>44</v>
      </c>
      <c r="BK30" s="72" t="n">
        <f aca="false">R30</f>
        <v>39</v>
      </c>
      <c r="BL30" s="72" t="n">
        <f aca="false">T30</f>
        <v>44</v>
      </c>
      <c r="BM30" s="64" t="n">
        <f aca="false">V30</f>
        <v>43</v>
      </c>
      <c r="BN30" s="72" t="n">
        <f aca="false">X30</f>
        <v>0</v>
      </c>
      <c r="BO30" s="72" t="n">
        <f aca="false">Z30</f>
        <v>0</v>
      </c>
      <c r="BP30" s="72" t="n">
        <f aca="false">AB30</f>
        <v>0</v>
      </c>
      <c r="BQ30" s="72" t="n">
        <f aca="false">AD30</f>
        <v>0</v>
      </c>
      <c r="BR30" s="72" t="n">
        <f aca="false">AF30</f>
        <v>0</v>
      </c>
      <c r="BS30" s="72" t="n">
        <f aca="false">AH30</f>
        <v>0</v>
      </c>
      <c r="BT30" s="72" t="n">
        <f aca="false">AJ30</f>
        <v>0</v>
      </c>
      <c r="BU30" s="72" t="n">
        <f aca="false">AL30</f>
        <v>0</v>
      </c>
      <c r="BV30" s="72" t="n">
        <f aca="false">AN30</f>
        <v>0</v>
      </c>
      <c r="BW30" s="72" t="n">
        <f aca="false">AP30</f>
        <v>0</v>
      </c>
      <c r="BX30" s="72" t="n">
        <f aca="false">AR30</f>
        <v>0</v>
      </c>
      <c r="BY30" s="72" t="n">
        <f aca="false">AT30</f>
        <v>0</v>
      </c>
      <c r="BZ30" s="72" t="n">
        <f aca="false">AV30</f>
        <v>0</v>
      </c>
      <c r="CA30" s="72" t="n">
        <f aca="false">AX30</f>
        <v>0</v>
      </c>
      <c r="CB30" s="72" t="n">
        <f aca="false">AZ30</f>
        <v>0</v>
      </c>
      <c r="CC30" s="72" t="n">
        <f aca="false">BB30</f>
        <v>0</v>
      </c>
      <c r="CD30" s="72" t="n">
        <f aca="false">BD30</f>
        <v>45</v>
      </c>
      <c r="CE30" s="65" t="n">
        <f aca="false">SUM(BF30:CD30)</f>
        <v>337</v>
      </c>
      <c r="CF30" s="73"/>
      <c r="CG30" s="74" t="n">
        <f aca="false">SMALL($BF30:$CD30,1)</f>
        <v>0</v>
      </c>
      <c r="CH30" s="74" t="n">
        <f aca="false">SMALL($BF30:$CD30,2)</f>
        <v>0</v>
      </c>
      <c r="CI30" s="74" t="n">
        <f aca="false">SMALL($BF30:$CD30,3)</f>
        <v>0</v>
      </c>
      <c r="CJ30" s="74" t="n">
        <f aca="false">SMALL($BF30:$CD30,4)</f>
        <v>0</v>
      </c>
      <c r="CK30" s="74" t="n">
        <f aca="false">SMALL($BF30:$CD30,5)</f>
        <v>0</v>
      </c>
      <c r="CL30" s="74" t="n">
        <f aca="false">SMALL($BF30:$CD30,6)</f>
        <v>0</v>
      </c>
      <c r="CM30" s="74" t="n">
        <f aca="false">SMALL($BF30:$CD30,7)</f>
        <v>0</v>
      </c>
      <c r="CN30" s="74" t="n">
        <f aca="false">SMALL($BF30:$CD30,8)</f>
        <v>0</v>
      </c>
      <c r="CO30" s="74" t="n">
        <f aca="false">SMALL($BF30:$CD30,9)</f>
        <v>0</v>
      </c>
      <c r="CP30" s="74" t="n">
        <f aca="false">SMALL($BF30:$CD30,10)</f>
        <v>0</v>
      </c>
      <c r="CQ30" s="74" t="n">
        <f aca="false">SMALL($BF30:$CD30,11)</f>
        <v>0</v>
      </c>
      <c r="CR30" s="74" t="n">
        <f aca="false">SMALL($BF30:$CD30,12)</f>
        <v>0</v>
      </c>
      <c r="CS30" s="74" t="n">
        <f aca="false">SMALL($BF30:$CD30,13)</f>
        <v>0</v>
      </c>
      <c r="CT30" s="74" t="n">
        <f aca="false">SMALL($BF30:$CD30,14)</f>
        <v>0</v>
      </c>
      <c r="CU30" s="74" t="n">
        <f aca="false">SMALL($BF30:$CD30,15)</f>
        <v>0</v>
      </c>
      <c r="CV30" s="74" t="n">
        <f aca="false">SMALL($BF30:$CD30,16)</f>
        <v>0</v>
      </c>
      <c r="CW30" s="74" t="n">
        <f aca="false">SMALL($BF30:$CD30,17)</f>
        <v>0</v>
      </c>
      <c r="CX30" s="74" t="n">
        <f aca="false">SMALL($BF30:$CD30,18)</f>
        <v>39</v>
      </c>
      <c r="CY30" s="74" t="n">
        <f aca="false">SMALL($BF30:$CD30,19)</f>
        <v>39</v>
      </c>
      <c r="CZ30" s="74" t="n">
        <f aca="false">SMALL($BF30:$CD30,20)</f>
        <v>41</v>
      </c>
      <c r="DA30" s="74" t="n">
        <f aca="false">SMALL($BF30:$CD30,21)</f>
        <v>42</v>
      </c>
      <c r="DB30" s="74" t="n">
        <f aca="false">SMALL($BF30:$CD30,22)</f>
        <v>43</v>
      </c>
      <c r="DC30" s="74" t="n">
        <f aca="false">SMALL($BF30:$CD30,23)</f>
        <v>44</v>
      </c>
      <c r="DD30" s="74" t="n">
        <f aca="false">SMALL($BF30:$CD30,24)</f>
        <v>44</v>
      </c>
      <c r="DE30" s="74" t="n">
        <f aca="false">SMALL($BF30:$CD30,25)</f>
        <v>45</v>
      </c>
      <c r="DG30" s="2"/>
      <c r="DH30" s="2"/>
      <c r="DI30" s="2"/>
      <c r="DJ30" s="2"/>
      <c r="DK30" s="2"/>
      <c r="DL30" s="2"/>
      <c r="DM30" s="2"/>
      <c r="DN30" s="2"/>
      <c r="DO30" s="2"/>
    </row>
    <row r="31" customFormat="false" ht="12.75" hidden="false" customHeight="true" outlineLevel="0" collapsed="false">
      <c r="A31" s="2" t="n">
        <v>23</v>
      </c>
      <c r="B31" s="2"/>
      <c r="C31" s="13" t="s">
        <v>44</v>
      </c>
      <c r="D31" s="53"/>
      <c r="E31" s="54" t="n">
        <f aca="false">CE31-SUM($CG31:CHOOSE($CG$8,$CG31,$CH31,$CI31,$CJ31,$CK31,$CL31,$CM31,$CN31,$CO31,$CP31,$CQ31,$CR31,$CS31,$CT31,$CU31,$CV31,$CW31,$CX31,$CY31,$CZ31,$DA31,$DB31,$DC31,$DD31))</f>
        <v>329</v>
      </c>
      <c r="F31" s="53"/>
      <c r="G31" s="55" t="n">
        <v>19</v>
      </c>
      <c r="H31" s="4" t="n">
        <f aca="false">IF(G31=0,0,51-G31)</f>
        <v>32</v>
      </c>
      <c r="I31" s="56" t="n">
        <v>14</v>
      </c>
      <c r="J31" s="4" t="n">
        <f aca="false">IF(I31=0,0,51-I31)</f>
        <v>37</v>
      </c>
      <c r="K31" s="56" t="n">
        <v>10</v>
      </c>
      <c r="L31" s="4" t="n">
        <f aca="false">IF(K31=0,0,51-K31)</f>
        <v>41</v>
      </c>
      <c r="M31" s="56" t="n">
        <v>0</v>
      </c>
      <c r="N31" s="4" t="n">
        <f aca="false">IF(M31=0,0,51-M31)</f>
        <v>0</v>
      </c>
      <c r="O31" s="58" t="n">
        <v>0</v>
      </c>
      <c r="P31" s="4" t="n">
        <f aca="false">IF(O31=0,0,51-O31)</f>
        <v>0</v>
      </c>
      <c r="Q31" s="56" t="n">
        <v>0</v>
      </c>
      <c r="R31" s="4" t="n">
        <f aca="false">IF(Q31=0,0,51-Q31)</f>
        <v>0</v>
      </c>
      <c r="S31" s="56" t="n">
        <v>0</v>
      </c>
      <c r="T31" s="4" t="n">
        <f aca="false">IF(S31=0,0,51-S31)</f>
        <v>0</v>
      </c>
      <c r="U31" s="57" t="n">
        <v>0</v>
      </c>
      <c r="V31" s="4" t="n">
        <f aca="false">IF(U31=0,0,51-U31)</f>
        <v>0</v>
      </c>
      <c r="W31" s="58" t="n">
        <v>0</v>
      </c>
      <c r="X31" s="4" t="n">
        <f aca="false">IF(W31=0,0,51-W31)</f>
        <v>0</v>
      </c>
      <c r="Y31" s="3" t="n">
        <v>0</v>
      </c>
      <c r="Z31" s="4" t="n">
        <f aca="false">IF(Y31=0,0,51-Y31)</f>
        <v>0</v>
      </c>
      <c r="AA31" s="3" t="n">
        <v>0</v>
      </c>
      <c r="AB31" s="4" t="n">
        <f aca="false">IF(AA31=0,0,51-AA31)</f>
        <v>0</v>
      </c>
      <c r="AC31" s="3" t="n">
        <v>0</v>
      </c>
      <c r="AD31" s="4" t="n">
        <f aca="false">IF(AC31=0,0,51-AC31)</f>
        <v>0</v>
      </c>
      <c r="AE31" s="3" t="n">
        <v>0</v>
      </c>
      <c r="AF31" s="4" t="n">
        <f aca="false">IF(AE31=0,0,51-AE31)</f>
        <v>0</v>
      </c>
      <c r="AG31" s="3" t="n">
        <v>0</v>
      </c>
      <c r="AH31" s="4" t="n">
        <f aca="false">IF(AG31=0,0,51-AG31)</f>
        <v>0</v>
      </c>
      <c r="AI31" s="3" t="n">
        <v>0</v>
      </c>
      <c r="AJ31" s="4" t="n">
        <f aca="false">IF(AI31=0,0,51-AI31)</f>
        <v>0</v>
      </c>
      <c r="AK31" s="3" t="n">
        <v>0</v>
      </c>
      <c r="AL31" s="60" t="n">
        <f aca="false">IF(AK31=0,0,51-AK31)</f>
        <v>0</v>
      </c>
      <c r="AM31" s="58" t="n">
        <v>5</v>
      </c>
      <c r="AN31" s="4" t="n">
        <f aca="false">IF(AM31=0,0,51-AM31)</f>
        <v>46</v>
      </c>
      <c r="AO31" s="3" t="n">
        <v>6</v>
      </c>
      <c r="AP31" s="4" t="n">
        <f aca="false">IF(AO31=0,0,51-AO31)</f>
        <v>45</v>
      </c>
      <c r="AQ31" s="3" t="n">
        <v>10</v>
      </c>
      <c r="AR31" s="4" t="n">
        <f aca="false">IF(AQ31=0,0,51-AQ31)</f>
        <v>41</v>
      </c>
      <c r="AS31" s="3" t="n">
        <v>8</v>
      </c>
      <c r="AT31" s="4" t="n">
        <f aca="false">IF(AS31=0,0,51-AS31)</f>
        <v>43</v>
      </c>
      <c r="AU31" s="55" t="n">
        <v>0</v>
      </c>
      <c r="AV31" s="4" t="n">
        <f aca="false">IF(AU31=0,0,51-AU31)</f>
        <v>0</v>
      </c>
      <c r="AW31" s="56" t="n">
        <v>0</v>
      </c>
      <c r="AX31" s="4" t="n">
        <f aca="false">IF(AW31=0,0,51-AW31)</f>
        <v>0</v>
      </c>
      <c r="AY31" s="56" t="n">
        <v>0</v>
      </c>
      <c r="AZ31" s="4" t="n">
        <f aca="false">IF(AY31=0,0,51-AY31)</f>
        <v>0</v>
      </c>
      <c r="BA31" s="56" t="n">
        <v>0</v>
      </c>
      <c r="BB31" s="60" t="n">
        <f aca="false">IF(BA31=0,0,51-BA31)</f>
        <v>0</v>
      </c>
      <c r="BC31" s="62" t="n">
        <v>7</v>
      </c>
      <c r="BD31" s="4" t="n">
        <f aca="false">IF(BC31=0,0,51-BC31)</f>
        <v>44</v>
      </c>
      <c r="BE31" s="63"/>
      <c r="BF31" s="72" t="n">
        <f aca="false">H31</f>
        <v>32</v>
      </c>
      <c r="BG31" s="72" t="n">
        <f aca="false">J31</f>
        <v>37</v>
      </c>
      <c r="BH31" s="72" t="n">
        <f aca="false">L31</f>
        <v>41</v>
      </c>
      <c r="BI31" s="72" t="n">
        <f aca="false">N31</f>
        <v>0</v>
      </c>
      <c r="BJ31" s="72" t="n">
        <f aca="false">P31</f>
        <v>0</v>
      </c>
      <c r="BK31" s="72" t="n">
        <f aca="false">R31</f>
        <v>0</v>
      </c>
      <c r="BL31" s="72" t="n">
        <f aca="false">T31</f>
        <v>0</v>
      </c>
      <c r="BM31" s="64" t="n">
        <f aca="false">V31</f>
        <v>0</v>
      </c>
      <c r="BN31" s="72" t="n">
        <f aca="false">X31</f>
        <v>0</v>
      </c>
      <c r="BO31" s="72" t="n">
        <f aca="false">Z31</f>
        <v>0</v>
      </c>
      <c r="BP31" s="72" t="n">
        <f aca="false">AB31</f>
        <v>0</v>
      </c>
      <c r="BQ31" s="72" t="n">
        <f aca="false">AD31</f>
        <v>0</v>
      </c>
      <c r="BR31" s="72" t="n">
        <f aca="false">AF31</f>
        <v>0</v>
      </c>
      <c r="BS31" s="72" t="n">
        <f aca="false">AH31</f>
        <v>0</v>
      </c>
      <c r="BT31" s="72" t="n">
        <f aca="false">AJ31</f>
        <v>0</v>
      </c>
      <c r="BU31" s="72" t="n">
        <f aca="false">AL31</f>
        <v>0</v>
      </c>
      <c r="BV31" s="72" t="n">
        <f aca="false">AN31</f>
        <v>46</v>
      </c>
      <c r="BW31" s="72" t="n">
        <f aca="false">AP31</f>
        <v>45</v>
      </c>
      <c r="BX31" s="72" t="n">
        <f aca="false">AR31</f>
        <v>41</v>
      </c>
      <c r="BY31" s="72" t="n">
        <f aca="false">AT31</f>
        <v>43</v>
      </c>
      <c r="BZ31" s="72" t="n">
        <f aca="false">AV31</f>
        <v>0</v>
      </c>
      <c r="CA31" s="72" t="n">
        <f aca="false">AX31</f>
        <v>0</v>
      </c>
      <c r="CB31" s="72" t="n">
        <f aca="false">AZ31</f>
        <v>0</v>
      </c>
      <c r="CC31" s="72" t="n">
        <f aca="false">BB31</f>
        <v>0</v>
      </c>
      <c r="CD31" s="72" t="n">
        <f aca="false">BD31</f>
        <v>44</v>
      </c>
      <c r="CE31" s="65" t="n">
        <f aca="false">SUM(BF31:CD31)</f>
        <v>329</v>
      </c>
      <c r="CF31" s="73"/>
      <c r="CG31" s="74" t="n">
        <f aca="false">SMALL($BF31:$CD31,1)</f>
        <v>0</v>
      </c>
      <c r="CH31" s="74" t="n">
        <f aca="false">SMALL($BF31:$CD31,2)</f>
        <v>0</v>
      </c>
      <c r="CI31" s="74" t="n">
        <f aca="false">SMALL($BF31:$CD31,3)</f>
        <v>0</v>
      </c>
      <c r="CJ31" s="74" t="n">
        <f aca="false">SMALL($BF31:$CD31,4)</f>
        <v>0</v>
      </c>
      <c r="CK31" s="74" t="n">
        <f aca="false">SMALL($BF31:$CD31,5)</f>
        <v>0</v>
      </c>
      <c r="CL31" s="74" t="n">
        <f aca="false">SMALL($BF31:$CD31,6)</f>
        <v>0</v>
      </c>
      <c r="CM31" s="74" t="n">
        <f aca="false">SMALL($BF31:$CD31,7)</f>
        <v>0</v>
      </c>
      <c r="CN31" s="74" t="n">
        <f aca="false">SMALL($BF31:$CD31,8)</f>
        <v>0</v>
      </c>
      <c r="CO31" s="74" t="n">
        <f aca="false">SMALL($BF31:$CD31,9)</f>
        <v>0</v>
      </c>
      <c r="CP31" s="74" t="n">
        <f aca="false">SMALL($BF31:$CD31,10)</f>
        <v>0</v>
      </c>
      <c r="CQ31" s="74" t="n">
        <f aca="false">SMALL($BF31:$CD31,11)</f>
        <v>0</v>
      </c>
      <c r="CR31" s="74" t="n">
        <f aca="false">SMALL($BF31:$CD31,12)</f>
        <v>0</v>
      </c>
      <c r="CS31" s="74" t="n">
        <f aca="false">SMALL($BF31:$CD31,13)</f>
        <v>0</v>
      </c>
      <c r="CT31" s="74" t="n">
        <f aca="false">SMALL($BF31:$CD31,14)</f>
        <v>0</v>
      </c>
      <c r="CU31" s="74" t="n">
        <f aca="false">SMALL($BF31:$CD31,15)</f>
        <v>0</v>
      </c>
      <c r="CV31" s="74" t="n">
        <f aca="false">SMALL($BF31:$CD31,16)</f>
        <v>0</v>
      </c>
      <c r="CW31" s="74" t="n">
        <f aca="false">SMALL($BF31:$CD31,17)</f>
        <v>0</v>
      </c>
      <c r="CX31" s="74" t="n">
        <f aca="false">SMALL($BF31:$CD31,18)</f>
        <v>32</v>
      </c>
      <c r="CY31" s="74" t="n">
        <f aca="false">SMALL($BF31:$CD31,19)</f>
        <v>37</v>
      </c>
      <c r="CZ31" s="74" t="n">
        <f aca="false">SMALL($BF31:$CD31,20)</f>
        <v>41</v>
      </c>
      <c r="DA31" s="74" t="n">
        <f aca="false">SMALL($BF31:$CD31,21)</f>
        <v>41</v>
      </c>
      <c r="DB31" s="74" t="n">
        <f aca="false">SMALL($BF31:$CD31,22)</f>
        <v>43</v>
      </c>
      <c r="DC31" s="74" t="n">
        <f aca="false">SMALL($BF31:$CD31,23)</f>
        <v>44</v>
      </c>
      <c r="DD31" s="74" t="n">
        <f aca="false">SMALL($BF31:$CD31,24)</f>
        <v>45</v>
      </c>
      <c r="DE31" s="74" t="n">
        <f aca="false">SMALL($BF31:$CD31,25)</f>
        <v>46</v>
      </c>
      <c r="DG31" s="2"/>
      <c r="DH31" s="2"/>
      <c r="DI31" s="2"/>
      <c r="DJ31" s="2"/>
      <c r="DK31" s="2"/>
      <c r="DL31" s="2"/>
      <c r="DM31" s="2"/>
      <c r="DN31" s="2"/>
      <c r="DO31" s="2"/>
    </row>
    <row r="32" customFormat="false" ht="12.75" hidden="false" customHeight="true" outlineLevel="0" collapsed="false">
      <c r="A32" s="2" t="n">
        <v>24</v>
      </c>
      <c r="B32" s="2"/>
      <c r="C32" s="13" t="s">
        <v>45</v>
      </c>
      <c r="D32" s="53"/>
      <c r="E32" s="54" t="n">
        <f aca="false">CE32-SUM($CG32:CHOOSE($CG$8,$CG32,$CH32,$CI32,$CJ32,$CK32,$CL32,$CM32,$CN32,$CO32,$CP32,$CQ32,$CR32,$CS32,$CT32,$CU32,$CV32,$CW32,$CX32,$CY32,$CZ32,$DA32,$DB32,$DC32,$DD32))</f>
        <v>328</v>
      </c>
      <c r="F32" s="53"/>
      <c r="G32" s="55" t="n">
        <v>13</v>
      </c>
      <c r="H32" s="4" t="n">
        <f aca="false">IF(G32=0,0,51-G32)</f>
        <v>38</v>
      </c>
      <c r="I32" s="56" t="n">
        <v>6</v>
      </c>
      <c r="J32" s="4" t="n">
        <f aca="false">IF(I32=0,0,51-I32)</f>
        <v>45</v>
      </c>
      <c r="K32" s="56" t="n">
        <v>9</v>
      </c>
      <c r="L32" s="4" t="n">
        <f aca="false">IF(K32=0,0,51-K32)</f>
        <v>42</v>
      </c>
      <c r="M32" s="56" t="n">
        <v>0</v>
      </c>
      <c r="N32" s="4" t="n">
        <f aca="false">IF(M32=0,0,51-M32)</f>
        <v>0</v>
      </c>
      <c r="O32" s="58" t="n">
        <v>0</v>
      </c>
      <c r="P32" s="4" t="n">
        <f aca="false">IF(O32=0,0,51-O32)</f>
        <v>0</v>
      </c>
      <c r="Q32" s="3" t="n">
        <v>0</v>
      </c>
      <c r="R32" s="4" t="n">
        <f aca="false">IF(Q32=0,0,51-Q32)</f>
        <v>0</v>
      </c>
      <c r="S32" s="3" t="n">
        <v>0</v>
      </c>
      <c r="T32" s="4" t="n">
        <f aca="false">IF(S32=0,0,51-S32)</f>
        <v>0</v>
      </c>
      <c r="U32" s="57" t="n">
        <v>0</v>
      </c>
      <c r="V32" s="4" t="n">
        <f aca="false">IF(U32=0,0,51-U32)</f>
        <v>0</v>
      </c>
      <c r="W32" s="55" t="n">
        <v>0</v>
      </c>
      <c r="X32" s="4" t="n">
        <f aca="false">IF(W32=0,0,51-W32)</f>
        <v>0</v>
      </c>
      <c r="Y32" s="3" t="n">
        <v>0</v>
      </c>
      <c r="Z32" s="4" t="n">
        <f aca="false">IF(Y32=0,0,51-Y32)</f>
        <v>0</v>
      </c>
      <c r="AA32" s="3" t="n">
        <v>0</v>
      </c>
      <c r="AB32" s="4" t="n">
        <f aca="false">IF(AA32=0,0,51-AA32)</f>
        <v>0</v>
      </c>
      <c r="AC32" s="3" t="n">
        <v>0</v>
      </c>
      <c r="AD32" s="4" t="n">
        <f aca="false">IF(AC32=0,0,51-AC32)</f>
        <v>0</v>
      </c>
      <c r="AE32" s="3" t="n">
        <v>0</v>
      </c>
      <c r="AF32" s="4" t="n">
        <f aca="false">IF(AE32=0,0,51-AE32)</f>
        <v>0</v>
      </c>
      <c r="AG32" s="3" t="n">
        <v>0</v>
      </c>
      <c r="AH32" s="4" t="n">
        <f aca="false">IF(AG32=0,0,51-AG32)</f>
        <v>0</v>
      </c>
      <c r="AI32" s="3" t="n">
        <v>0</v>
      </c>
      <c r="AJ32" s="4" t="n">
        <f aca="false">IF(AI32=0,0,51-AI32)</f>
        <v>0</v>
      </c>
      <c r="AK32" s="3" t="n">
        <v>0</v>
      </c>
      <c r="AL32" s="60" t="n">
        <f aca="false">IF(AK32=0,0,51-AK32)</f>
        <v>0</v>
      </c>
      <c r="AM32" s="58" t="n">
        <v>0</v>
      </c>
      <c r="AN32" s="4" t="n">
        <f aca="false">IF(AM32=0,0,51-AM32)</f>
        <v>0</v>
      </c>
      <c r="AO32" s="3" t="n">
        <v>0</v>
      </c>
      <c r="AP32" s="4" t="n">
        <f aca="false">IF(AO32=0,0,51-AO32)</f>
        <v>0</v>
      </c>
      <c r="AQ32" s="3" t="n">
        <v>0</v>
      </c>
      <c r="AR32" s="4" t="n">
        <f aca="false">IF(AQ32=0,0,51-AQ32)</f>
        <v>0</v>
      </c>
      <c r="AS32" s="3" t="n">
        <v>0</v>
      </c>
      <c r="AT32" s="4" t="n">
        <f aca="false">IF(AS32=0,0,51-AS32)</f>
        <v>0</v>
      </c>
      <c r="AU32" s="55" t="n">
        <v>18</v>
      </c>
      <c r="AV32" s="4" t="n">
        <f aca="false">IF(AU32=0,0,51-AU32)</f>
        <v>33</v>
      </c>
      <c r="AW32" s="56" t="n">
        <v>8</v>
      </c>
      <c r="AX32" s="4" t="n">
        <f aca="false">IF(AW32=0,0,51-AW32)</f>
        <v>43</v>
      </c>
      <c r="AY32" s="56" t="n">
        <v>12</v>
      </c>
      <c r="AZ32" s="4" t="n">
        <f aca="false">IF(AY32=0,0,51-AY32)</f>
        <v>39</v>
      </c>
      <c r="BA32" s="56" t="n">
        <v>11</v>
      </c>
      <c r="BB32" s="60" t="n">
        <f aca="false">IF(BA32=0,0,51-BA32)</f>
        <v>40</v>
      </c>
      <c r="BC32" s="71" t="n">
        <v>3</v>
      </c>
      <c r="BD32" s="4" t="n">
        <f aca="false">IF(BC32=0,0,51-BC32)</f>
        <v>48</v>
      </c>
      <c r="BE32" s="63"/>
      <c r="BF32" s="72" t="n">
        <f aca="false">H32</f>
        <v>38</v>
      </c>
      <c r="BG32" s="72" t="n">
        <f aca="false">J32</f>
        <v>45</v>
      </c>
      <c r="BH32" s="72" t="n">
        <f aca="false">L32</f>
        <v>42</v>
      </c>
      <c r="BI32" s="72" t="n">
        <f aca="false">N32</f>
        <v>0</v>
      </c>
      <c r="BJ32" s="72" t="n">
        <f aca="false">P32</f>
        <v>0</v>
      </c>
      <c r="BK32" s="72" t="n">
        <f aca="false">R32</f>
        <v>0</v>
      </c>
      <c r="BL32" s="72" t="n">
        <f aca="false">T32</f>
        <v>0</v>
      </c>
      <c r="BM32" s="64" t="n">
        <f aca="false">V32</f>
        <v>0</v>
      </c>
      <c r="BN32" s="72" t="n">
        <f aca="false">X32</f>
        <v>0</v>
      </c>
      <c r="BO32" s="72" t="n">
        <f aca="false">Z32</f>
        <v>0</v>
      </c>
      <c r="BP32" s="72" t="n">
        <f aca="false">AB32</f>
        <v>0</v>
      </c>
      <c r="BQ32" s="72" t="n">
        <f aca="false">AD32</f>
        <v>0</v>
      </c>
      <c r="BR32" s="72" t="n">
        <f aca="false">AF32</f>
        <v>0</v>
      </c>
      <c r="BS32" s="72" t="n">
        <f aca="false">AH32</f>
        <v>0</v>
      </c>
      <c r="BT32" s="72" t="n">
        <f aca="false">AJ32</f>
        <v>0</v>
      </c>
      <c r="BU32" s="72" t="n">
        <f aca="false">AL32</f>
        <v>0</v>
      </c>
      <c r="BV32" s="72" t="n">
        <f aca="false">AN32</f>
        <v>0</v>
      </c>
      <c r="BW32" s="72" t="n">
        <f aca="false">AP32</f>
        <v>0</v>
      </c>
      <c r="BX32" s="72" t="n">
        <f aca="false">AR32</f>
        <v>0</v>
      </c>
      <c r="BY32" s="72" t="n">
        <f aca="false">AT32</f>
        <v>0</v>
      </c>
      <c r="BZ32" s="72" t="n">
        <f aca="false">AV32</f>
        <v>33</v>
      </c>
      <c r="CA32" s="72" t="n">
        <f aca="false">AX32</f>
        <v>43</v>
      </c>
      <c r="CB32" s="72" t="n">
        <f aca="false">AZ32</f>
        <v>39</v>
      </c>
      <c r="CC32" s="72" t="n">
        <f aca="false">BB32</f>
        <v>40</v>
      </c>
      <c r="CD32" s="72" t="n">
        <f aca="false">BD32</f>
        <v>48</v>
      </c>
      <c r="CE32" s="65" t="n">
        <f aca="false">SUM(BF32:CD32)</f>
        <v>328</v>
      </c>
      <c r="CF32" s="73"/>
      <c r="CG32" s="74" t="n">
        <f aca="false">SMALL($BF32:$CD32,1)</f>
        <v>0</v>
      </c>
      <c r="CH32" s="74" t="n">
        <f aca="false">SMALL($BF32:$CD32,2)</f>
        <v>0</v>
      </c>
      <c r="CI32" s="74" t="n">
        <f aca="false">SMALL($BF32:$CD32,3)</f>
        <v>0</v>
      </c>
      <c r="CJ32" s="74" t="n">
        <f aca="false">SMALL($BF32:$CD32,4)</f>
        <v>0</v>
      </c>
      <c r="CK32" s="74" t="n">
        <f aca="false">SMALL($BF32:$CD32,5)</f>
        <v>0</v>
      </c>
      <c r="CL32" s="74" t="n">
        <f aca="false">SMALL($BF32:$CD32,6)</f>
        <v>0</v>
      </c>
      <c r="CM32" s="74" t="n">
        <f aca="false">SMALL($BF32:$CD32,7)</f>
        <v>0</v>
      </c>
      <c r="CN32" s="74" t="n">
        <f aca="false">SMALL($BF32:$CD32,8)</f>
        <v>0</v>
      </c>
      <c r="CO32" s="74" t="n">
        <f aca="false">SMALL($BF32:$CD32,9)</f>
        <v>0</v>
      </c>
      <c r="CP32" s="74" t="n">
        <f aca="false">SMALL($BF32:$CD32,10)</f>
        <v>0</v>
      </c>
      <c r="CQ32" s="74" t="n">
        <f aca="false">SMALL($BF32:$CD32,11)</f>
        <v>0</v>
      </c>
      <c r="CR32" s="74" t="n">
        <f aca="false">SMALL($BF32:$CD32,12)</f>
        <v>0</v>
      </c>
      <c r="CS32" s="74" t="n">
        <f aca="false">SMALL($BF32:$CD32,13)</f>
        <v>0</v>
      </c>
      <c r="CT32" s="74" t="n">
        <f aca="false">SMALL($BF32:$CD32,14)</f>
        <v>0</v>
      </c>
      <c r="CU32" s="74" t="n">
        <f aca="false">SMALL($BF32:$CD32,15)</f>
        <v>0</v>
      </c>
      <c r="CV32" s="74" t="n">
        <f aca="false">SMALL($BF32:$CD32,16)</f>
        <v>0</v>
      </c>
      <c r="CW32" s="74" t="n">
        <f aca="false">SMALL($BF32:$CD32,17)</f>
        <v>0</v>
      </c>
      <c r="CX32" s="74" t="n">
        <f aca="false">SMALL($BF32:$CD32,18)</f>
        <v>33</v>
      </c>
      <c r="CY32" s="74" t="n">
        <f aca="false">SMALL($BF32:$CD32,19)</f>
        <v>38</v>
      </c>
      <c r="CZ32" s="74" t="n">
        <f aca="false">SMALL($BF32:$CD32,20)</f>
        <v>39</v>
      </c>
      <c r="DA32" s="74" t="n">
        <f aca="false">SMALL($BF32:$CD32,21)</f>
        <v>40</v>
      </c>
      <c r="DB32" s="74" t="n">
        <f aca="false">SMALL($BF32:$CD32,22)</f>
        <v>42</v>
      </c>
      <c r="DC32" s="74" t="n">
        <f aca="false">SMALL($BF32:$CD32,23)</f>
        <v>43</v>
      </c>
      <c r="DD32" s="74" t="n">
        <f aca="false">SMALL($BF32:$CD32,24)</f>
        <v>45</v>
      </c>
      <c r="DE32" s="74" t="n">
        <f aca="false">SMALL($BF32:$CD32,25)</f>
        <v>48</v>
      </c>
      <c r="DG32" s="2"/>
      <c r="DH32" s="2"/>
      <c r="DI32" s="2"/>
      <c r="DJ32" s="2"/>
      <c r="DK32" s="2"/>
      <c r="DL32" s="2"/>
      <c r="DM32" s="2"/>
      <c r="DN32" s="2"/>
      <c r="DO32" s="2"/>
    </row>
    <row r="33" customFormat="false" ht="12.75" hidden="false" customHeight="true" outlineLevel="0" collapsed="false">
      <c r="A33" s="2" t="n">
        <v>25</v>
      </c>
      <c r="B33" s="2"/>
      <c r="C33" s="13" t="s">
        <v>46</v>
      </c>
      <c r="D33" s="53"/>
      <c r="E33" s="54" t="n">
        <f aca="false">CE33-SUM($CG33:CHOOSE($CG$8,$CG33,$CH33,$CI33,$CJ33,$CK33,$CL33,$CM33,$CN33,$CO33,$CP33,$CQ33,$CR33,$CS33,$CT33,$CU33,$CV33,$CW33,$CX33,$CY33,$CZ33,$DA33,$DB33,$DC33,$DD33))</f>
        <v>323</v>
      </c>
      <c r="F33" s="53"/>
      <c r="G33" s="55" t="n">
        <v>11</v>
      </c>
      <c r="H33" s="4" t="n">
        <f aca="false">IF(G33=0,0,51-G33)</f>
        <v>40</v>
      </c>
      <c r="I33" s="56" t="n">
        <v>20</v>
      </c>
      <c r="J33" s="4" t="n">
        <f aca="false">IF(I33=0,0,51-I33)</f>
        <v>31</v>
      </c>
      <c r="K33" s="56" t="n">
        <v>15</v>
      </c>
      <c r="L33" s="4" t="n">
        <f aca="false">IF(K33=0,0,51-K33)</f>
        <v>36</v>
      </c>
      <c r="M33" s="56" t="n">
        <v>0</v>
      </c>
      <c r="N33" s="4" t="n">
        <f aca="false">IF(M33=0,0,51-M33)</f>
        <v>0</v>
      </c>
      <c r="O33" s="58" t="n">
        <v>19</v>
      </c>
      <c r="P33" s="4" t="n">
        <f aca="false">IF(O33=0,0,51-O33)</f>
        <v>32</v>
      </c>
      <c r="Q33" s="56" t="n">
        <v>17</v>
      </c>
      <c r="R33" s="4" t="n">
        <f aca="false">IF(Q33=0,0,51-Q33)</f>
        <v>34</v>
      </c>
      <c r="S33" s="56" t="n">
        <v>16</v>
      </c>
      <c r="T33" s="4" t="n">
        <f aca="false">IF(S33=0,0,51-S33)</f>
        <v>35</v>
      </c>
      <c r="U33" s="57" t="n">
        <v>50</v>
      </c>
      <c r="V33" s="4" t="n">
        <f aca="false">IF(U33=0,0,51-U33)</f>
        <v>1</v>
      </c>
      <c r="W33" s="58" t="n">
        <v>0</v>
      </c>
      <c r="X33" s="4" t="n">
        <f aca="false">IF(W33=0,0,51-W33)</f>
        <v>0</v>
      </c>
      <c r="Y33" s="3" t="n">
        <v>0</v>
      </c>
      <c r="Z33" s="4" t="n">
        <f aca="false">IF(Y33=0,0,51-Y33)</f>
        <v>0</v>
      </c>
      <c r="AA33" s="3" t="n">
        <v>0</v>
      </c>
      <c r="AB33" s="4" t="n">
        <f aca="false">IF(AA33=0,0,51-AA33)</f>
        <v>0</v>
      </c>
      <c r="AC33" s="3" t="n">
        <v>0</v>
      </c>
      <c r="AD33" s="4" t="n">
        <f aca="false">IF(AC33=0,0,51-AC33)</f>
        <v>0</v>
      </c>
      <c r="AE33" s="3" t="n">
        <v>0</v>
      </c>
      <c r="AF33" s="4" t="n">
        <f aca="false">IF(AE33=0,0,51-AE33)</f>
        <v>0</v>
      </c>
      <c r="AG33" s="3" t="n">
        <v>0</v>
      </c>
      <c r="AH33" s="4" t="n">
        <f aca="false">IF(AG33=0,0,51-AG33)</f>
        <v>0</v>
      </c>
      <c r="AI33" s="3" t="n">
        <v>0</v>
      </c>
      <c r="AJ33" s="4" t="n">
        <f aca="false">IF(AI33=0,0,51-AI33)</f>
        <v>0</v>
      </c>
      <c r="AK33" s="3" t="n">
        <v>0</v>
      </c>
      <c r="AL33" s="60" t="n">
        <f aca="false">IF(AK33=0,0,51-AK33)</f>
        <v>0</v>
      </c>
      <c r="AM33" s="58" t="n">
        <v>0</v>
      </c>
      <c r="AN33" s="4" t="n">
        <f aca="false">IF(AM33=0,0,51-AM33)</f>
        <v>0</v>
      </c>
      <c r="AO33" s="3" t="n">
        <v>0</v>
      </c>
      <c r="AP33" s="4" t="n">
        <f aca="false">IF(AO33=0,0,51-AO33)</f>
        <v>0</v>
      </c>
      <c r="AQ33" s="3" t="n">
        <v>0</v>
      </c>
      <c r="AR33" s="4" t="n">
        <f aca="false">IF(AQ33=0,0,51-AQ33)</f>
        <v>0</v>
      </c>
      <c r="AS33" s="3" t="n">
        <v>0</v>
      </c>
      <c r="AT33" s="4" t="n">
        <f aca="false">IF(AS33=0,0,51-AS33)</f>
        <v>0</v>
      </c>
      <c r="AU33" s="58" t="n">
        <v>19</v>
      </c>
      <c r="AV33" s="4" t="n">
        <f aca="false">IF(AU33=0,0,51-AU33)</f>
        <v>32</v>
      </c>
      <c r="AW33" s="3" t="n">
        <v>21</v>
      </c>
      <c r="AX33" s="4" t="n">
        <f aca="false">IF(AW33=0,0,51-AW33)</f>
        <v>30</v>
      </c>
      <c r="AY33" s="3" t="n">
        <v>25</v>
      </c>
      <c r="AZ33" s="4" t="n">
        <f aca="false">IF(AY33=0,0,51-AY33)</f>
        <v>26</v>
      </c>
      <c r="BA33" s="3" t="n">
        <v>25</v>
      </c>
      <c r="BB33" s="60" t="n">
        <f aca="false">IF(BA33=0,0,51-BA33)</f>
        <v>26</v>
      </c>
      <c r="BC33" s="3" t="n">
        <v>0</v>
      </c>
      <c r="BD33" s="4" t="n">
        <f aca="false">IF(BC33=0,0,51-BC33)</f>
        <v>0</v>
      </c>
      <c r="BE33" s="63"/>
      <c r="BF33" s="72" t="n">
        <f aca="false">H33</f>
        <v>40</v>
      </c>
      <c r="BG33" s="72" t="n">
        <f aca="false">J33</f>
        <v>31</v>
      </c>
      <c r="BH33" s="72" t="n">
        <f aca="false">L33</f>
        <v>36</v>
      </c>
      <c r="BI33" s="72" t="n">
        <f aca="false">N33</f>
        <v>0</v>
      </c>
      <c r="BJ33" s="72" t="n">
        <f aca="false">P33</f>
        <v>32</v>
      </c>
      <c r="BK33" s="72" t="n">
        <f aca="false">R33</f>
        <v>34</v>
      </c>
      <c r="BL33" s="72" t="n">
        <f aca="false">T33</f>
        <v>35</v>
      </c>
      <c r="BM33" s="64" t="n">
        <f aca="false">V33</f>
        <v>1</v>
      </c>
      <c r="BN33" s="72" t="n">
        <f aca="false">X33</f>
        <v>0</v>
      </c>
      <c r="BO33" s="72" t="n">
        <f aca="false">Z33</f>
        <v>0</v>
      </c>
      <c r="BP33" s="72" t="n">
        <f aca="false">AB33</f>
        <v>0</v>
      </c>
      <c r="BQ33" s="72" t="n">
        <f aca="false">AD33</f>
        <v>0</v>
      </c>
      <c r="BR33" s="72" t="n">
        <f aca="false">AF33</f>
        <v>0</v>
      </c>
      <c r="BS33" s="72" t="n">
        <f aca="false">AH33</f>
        <v>0</v>
      </c>
      <c r="BT33" s="72" t="n">
        <f aca="false">AJ33</f>
        <v>0</v>
      </c>
      <c r="BU33" s="72" t="n">
        <f aca="false">AL33</f>
        <v>0</v>
      </c>
      <c r="BV33" s="72" t="n">
        <f aca="false">AN33</f>
        <v>0</v>
      </c>
      <c r="BW33" s="72" t="n">
        <f aca="false">AP33</f>
        <v>0</v>
      </c>
      <c r="BX33" s="72" t="n">
        <f aca="false">AR33</f>
        <v>0</v>
      </c>
      <c r="BY33" s="72" t="n">
        <f aca="false">AT33</f>
        <v>0</v>
      </c>
      <c r="BZ33" s="72" t="n">
        <f aca="false">AV33</f>
        <v>32</v>
      </c>
      <c r="CA33" s="72" t="n">
        <f aca="false">AX33</f>
        <v>30</v>
      </c>
      <c r="CB33" s="72" t="n">
        <f aca="false">AZ33</f>
        <v>26</v>
      </c>
      <c r="CC33" s="72" t="n">
        <f aca="false">BB33</f>
        <v>26</v>
      </c>
      <c r="CD33" s="72" t="n">
        <f aca="false">BD33</f>
        <v>0</v>
      </c>
      <c r="CE33" s="65" t="n">
        <f aca="false">SUM(BF33:CD33)</f>
        <v>323</v>
      </c>
      <c r="CF33" s="73"/>
      <c r="CG33" s="74" t="n">
        <f aca="false">SMALL($BF33:$CD33,1)</f>
        <v>0</v>
      </c>
      <c r="CH33" s="74" t="n">
        <f aca="false">SMALL($BF33:$CD33,2)</f>
        <v>0</v>
      </c>
      <c r="CI33" s="74" t="n">
        <f aca="false">SMALL($BF33:$CD33,3)</f>
        <v>0</v>
      </c>
      <c r="CJ33" s="74" t="n">
        <f aca="false">SMALL($BF33:$CD33,4)</f>
        <v>0</v>
      </c>
      <c r="CK33" s="74" t="n">
        <f aca="false">SMALL($BF33:$CD33,5)</f>
        <v>0</v>
      </c>
      <c r="CL33" s="74" t="n">
        <f aca="false">SMALL($BF33:$CD33,6)</f>
        <v>0</v>
      </c>
      <c r="CM33" s="74" t="n">
        <f aca="false">SMALL($BF33:$CD33,7)</f>
        <v>0</v>
      </c>
      <c r="CN33" s="74" t="n">
        <f aca="false">SMALL($BF33:$CD33,8)</f>
        <v>0</v>
      </c>
      <c r="CO33" s="74" t="n">
        <f aca="false">SMALL($BF33:$CD33,9)</f>
        <v>0</v>
      </c>
      <c r="CP33" s="74" t="n">
        <f aca="false">SMALL($BF33:$CD33,10)</f>
        <v>0</v>
      </c>
      <c r="CQ33" s="74" t="n">
        <f aca="false">SMALL($BF33:$CD33,11)</f>
        <v>0</v>
      </c>
      <c r="CR33" s="74" t="n">
        <f aca="false">SMALL($BF33:$CD33,12)</f>
        <v>0</v>
      </c>
      <c r="CS33" s="74" t="n">
        <f aca="false">SMALL($BF33:$CD33,13)</f>
        <v>0</v>
      </c>
      <c r="CT33" s="74" t="n">
        <f aca="false">SMALL($BF33:$CD33,14)</f>
        <v>0</v>
      </c>
      <c r="CU33" s="74" t="n">
        <f aca="false">SMALL($BF33:$CD33,15)</f>
        <v>1</v>
      </c>
      <c r="CV33" s="74" t="n">
        <f aca="false">SMALL($BF33:$CD33,16)</f>
        <v>26</v>
      </c>
      <c r="CW33" s="74" t="n">
        <f aca="false">SMALL($BF33:$CD33,17)</f>
        <v>26</v>
      </c>
      <c r="CX33" s="74" t="n">
        <f aca="false">SMALL($BF33:$CD33,18)</f>
        <v>30</v>
      </c>
      <c r="CY33" s="74" t="n">
        <f aca="false">SMALL($BF33:$CD33,19)</f>
        <v>31</v>
      </c>
      <c r="CZ33" s="74" t="n">
        <f aca="false">SMALL($BF33:$CD33,20)</f>
        <v>32</v>
      </c>
      <c r="DA33" s="74" t="n">
        <f aca="false">SMALL($BF33:$CD33,21)</f>
        <v>32</v>
      </c>
      <c r="DB33" s="74" t="n">
        <f aca="false">SMALL($BF33:$CD33,22)</f>
        <v>34</v>
      </c>
      <c r="DC33" s="74" t="n">
        <f aca="false">SMALL($BF33:$CD33,23)</f>
        <v>35</v>
      </c>
      <c r="DD33" s="74" t="n">
        <f aca="false">SMALL($BF33:$CD33,24)</f>
        <v>36</v>
      </c>
      <c r="DE33" s="74" t="n">
        <f aca="false">SMALL($BF33:$CD33,25)</f>
        <v>40</v>
      </c>
      <c r="DG33" s="2"/>
      <c r="DH33" s="2"/>
      <c r="DI33" s="2"/>
      <c r="DJ33" s="2"/>
      <c r="DK33" s="2"/>
      <c r="DL33" s="2"/>
      <c r="DM33" s="2"/>
      <c r="DN33" s="2"/>
      <c r="DO33" s="2"/>
    </row>
    <row r="34" customFormat="false" ht="12.75" hidden="false" customHeight="true" outlineLevel="0" collapsed="false">
      <c r="A34" s="2" t="n">
        <v>26</v>
      </c>
      <c r="B34" s="2"/>
      <c r="C34" s="13" t="s">
        <v>47</v>
      </c>
      <c r="D34" s="53"/>
      <c r="E34" s="54" t="n">
        <f aca="false">CE34-SUM($CG34:CHOOSE($CG$8,$CG34,$CH34,$CI34,$CJ34,$CK34,$CL34,$CM34,$CN34,$CO34,$CP34,$CQ34,$CR34,$CS34,$CT34,$CU34,$CV34,$CW34,$CX34,$CY34,$CZ34,$DA34,$DB34,$DC34,$DD34))</f>
        <v>294</v>
      </c>
      <c r="F34" s="53"/>
      <c r="G34" s="55" t="n">
        <v>0</v>
      </c>
      <c r="H34" s="4" t="n">
        <f aca="false">IF(G34=0,0,51-G34)</f>
        <v>0</v>
      </c>
      <c r="I34" s="56" t="n">
        <v>0</v>
      </c>
      <c r="J34" s="4" t="n">
        <f aca="false">IF(I34=0,0,51-I34)</f>
        <v>0</v>
      </c>
      <c r="K34" s="56" t="n">
        <v>0</v>
      </c>
      <c r="L34" s="4" t="n">
        <f aca="false">IF(K34=0,0,51-K34)</f>
        <v>0</v>
      </c>
      <c r="M34" s="56" t="n">
        <v>0</v>
      </c>
      <c r="N34" s="4" t="n">
        <f aca="false">IF(M34=0,0,51-M34)</f>
        <v>0</v>
      </c>
      <c r="O34" s="55" t="n">
        <v>18</v>
      </c>
      <c r="P34" s="4" t="n">
        <f aca="false">IF(O34=0,0,51-O34)</f>
        <v>33</v>
      </c>
      <c r="Q34" s="56" t="n">
        <v>18</v>
      </c>
      <c r="R34" s="4" t="n">
        <f aca="false">IF(Q34=0,0,51-Q34)</f>
        <v>33</v>
      </c>
      <c r="S34" s="56" t="n">
        <v>19</v>
      </c>
      <c r="T34" s="4" t="n">
        <f aca="false">IF(S34=0,0,51-S34)</f>
        <v>32</v>
      </c>
      <c r="U34" s="57" t="n">
        <v>18</v>
      </c>
      <c r="V34" s="4" t="n">
        <f aca="false">IF(U34=0,0,51-U34)</f>
        <v>33</v>
      </c>
      <c r="W34" s="58" t="n">
        <v>0</v>
      </c>
      <c r="X34" s="4" t="n">
        <f aca="false">IF(W34=0,0,51-W34)</f>
        <v>0</v>
      </c>
      <c r="Y34" s="3" t="n">
        <v>0</v>
      </c>
      <c r="Z34" s="4" t="n">
        <f aca="false">IF(Y34=0,0,51-Y34)</f>
        <v>0</v>
      </c>
      <c r="AA34" s="3" t="n">
        <v>0</v>
      </c>
      <c r="AB34" s="4" t="n">
        <f aca="false">IF(AA34=0,0,51-AA34)</f>
        <v>0</v>
      </c>
      <c r="AC34" s="3" t="n">
        <v>0</v>
      </c>
      <c r="AD34" s="4" t="n">
        <f aca="false">IF(AC34=0,0,51-AC34)</f>
        <v>0</v>
      </c>
      <c r="AE34" s="3" t="n">
        <v>0</v>
      </c>
      <c r="AF34" s="4" t="n">
        <f aca="false">IF(AE34=0,0,51-AE34)</f>
        <v>0</v>
      </c>
      <c r="AG34" s="3" t="n">
        <v>0</v>
      </c>
      <c r="AH34" s="4" t="n">
        <f aca="false">IF(AG34=0,0,51-AG34)</f>
        <v>0</v>
      </c>
      <c r="AI34" s="3" t="n">
        <v>0</v>
      </c>
      <c r="AJ34" s="4" t="n">
        <f aca="false">IF(AI34=0,0,51-AI34)</f>
        <v>0</v>
      </c>
      <c r="AK34" s="3" t="n">
        <v>0</v>
      </c>
      <c r="AL34" s="60" t="n">
        <f aca="false">IF(AK34=0,0,51-AK34)</f>
        <v>0</v>
      </c>
      <c r="AM34" s="58" t="n">
        <v>0</v>
      </c>
      <c r="AN34" s="4" t="n">
        <f aca="false">IF(AM34=0,0,51-AM34)</f>
        <v>0</v>
      </c>
      <c r="AO34" s="3" t="n">
        <v>0</v>
      </c>
      <c r="AP34" s="4" t="n">
        <f aca="false">IF(AO34=0,0,51-AO34)</f>
        <v>0</v>
      </c>
      <c r="AQ34" s="3" t="n">
        <v>0</v>
      </c>
      <c r="AR34" s="4" t="n">
        <f aca="false">IF(AQ34=0,0,51-AQ34)</f>
        <v>0</v>
      </c>
      <c r="AS34" s="3" t="n">
        <v>0</v>
      </c>
      <c r="AT34" s="4" t="n">
        <f aca="false">IF(AS34=0,0,51-AS34)</f>
        <v>0</v>
      </c>
      <c r="AU34" s="55" t="n">
        <v>22</v>
      </c>
      <c r="AV34" s="4" t="n">
        <f aca="false">IF(AU34=0,0,51-AU34)</f>
        <v>29</v>
      </c>
      <c r="AW34" s="56" t="n">
        <v>20</v>
      </c>
      <c r="AX34" s="4" t="n">
        <f aca="false">IF(AW34=0,0,51-AW34)</f>
        <v>31</v>
      </c>
      <c r="AY34" s="56" t="n">
        <v>23</v>
      </c>
      <c r="AZ34" s="4" t="n">
        <f aca="false">IF(AY34=0,0,51-AY34)</f>
        <v>28</v>
      </c>
      <c r="BA34" s="56" t="n">
        <v>18</v>
      </c>
      <c r="BB34" s="60" t="n">
        <f aca="false">IF(BA34=0,0,51-BA34)</f>
        <v>33</v>
      </c>
      <c r="BC34" s="70" t="n">
        <v>9</v>
      </c>
      <c r="BD34" s="4" t="n">
        <f aca="false">IF(BC34=0,0,51-BC34)</f>
        <v>42</v>
      </c>
      <c r="BE34" s="63"/>
      <c r="BF34" s="72" t="n">
        <f aca="false">H34</f>
        <v>0</v>
      </c>
      <c r="BG34" s="72" t="n">
        <f aca="false">J34</f>
        <v>0</v>
      </c>
      <c r="BH34" s="72" t="n">
        <f aca="false">L34</f>
        <v>0</v>
      </c>
      <c r="BI34" s="72" t="n">
        <f aca="false">N34</f>
        <v>0</v>
      </c>
      <c r="BJ34" s="72" t="n">
        <f aca="false">P34</f>
        <v>33</v>
      </c>
      <c r="BK34" s="72" t="n">
        <f aca="false">R34</f>
        <v>33</v>
      </c>
      <c r="BL34" s="72" t="n">
        <f aca="false">T34</f>
        <v>32</v>
      </c>
      <c r="BM34" s="64" t="n">
        <f aca="false">V34</f>
        <v>33</v>
      </c>
      <c r="BN34" s="72" t="n">
        <f aca="false">X34</f>
        <v>0</v>
      </c>
      <c r="BO34" s="72" t="n">
        <f aca="false">Z34</f>
        <v>0</v>
      </c>
      <c r="BP34" s="72" t="n">
        <f aca="false">AB34</f>
        <v>0</v>
      </c>
      <c r="BQ34" s="72" t="n">
        <f aca="false">AD34</f>
        <v>0</v>
      </c>
      <c r="BR34" s="72" t="n">
        <f aca="false">AF34</f>
        <v>0</v>
      </c>
      <c r="BS34" s="72" t="n">
        <f aca="false">AH34</f>
        <v>0</v>
      </c>
      <c r="BT34" s="72" t="n">
        <f aca="false">AJ34</f>
        <v>0</v>
      </c>
      <c r="BU34" s="72" t="n">
        <f aca="false">AL34</f>
        <v>0</v>
      </c>
      <c r="BV34" s="72" t="n">
        <f aca="false">AN34</f>
        <v>0</v>
      </c>
      <c r="BW34" s="72" t="n">
        <f aca="false">AP34</f>
        <v>0</v>
      </c>
      <c r="BX34" s="72" t="n">
        <f aca="false">AR34</f>
        <v>0</v>
      </c>
      <c r="BY34" s="72" t="n">
        <f aca="false">AT34</f>
        <v>0</v>
      </c>
      <c r="BZ34" s="72" t="n">
        <f aca="false">AV34</f>
        <v>29</v>
      </c>
      <c r="CA34" s="72" t="n">
        <f aca="false">AX34</f>
        <v>31</v>
      </c>
      <c r="CB34" s="72" t="n">
        <f aca="false">AZ34</f>
        <v>28</v>
      </c>
      <c r="CC34" s="72" t="n">
        <f aca="false">BB34</f>
        <v>33</v>
      </c>
      <c r="CD34" s="72" t="n">
        <f aca="false">BD34</f>
        <v>42</v>
      </c>
      <c r="CE34" s="65" t="n">
        <f aca="false">SUM(BF34:CD34)</f>
        <v>294</v>
      </c>
      <c r="CF34" s="73"/>
      <c r="CG34" s="74" t="n">
        <f aca="false">SMALL($BF34:$CD34,1)</f>
        <v>0</v>
      </c>
      <c r="CH34" s="74" t="n">
        <f aca="false">SMALL($BF34:$CD34,2)</f>
        <v>0</v>
      </c>
      <c r="CI34" s="74" t="n">
        <f aca="false">SMALL($BF34:$CD34,3)</f>
        <v>0</v>
      </c>
      <c r="CJ34" s="74" t="n">
        <f aca="false">SMALL($BF34:$CD34,4)</f>
        <v>0</v>
      </c>
      <c r="CK34" s="74" t="n">
        <f aca="false">SMALL($BF34:$CD34,5)</f>
        <v>0</v>
      </c>
      <c r="CL34" s="74" t="n">
        <f aca="false">SMALL($BF34:$CD34,6)</f>
        <v>0</v>
      </c>
      <c r="CM34" s="74" t="n">
        <f aca="false">SMALL($BF34:$CD34,7)</f>
        <v>0</v>
      </c>
      <c r="CN34" s="74" t="n">
        <f aca="false">SMALL($BF34:$CD34,8)</f>
        <v>0</v>
      </c>
      <c r="CO34" s="74" t="n">
        <f aca="false">SMALL($BF34:$CD34,9)</f>
        <v>0</v>
      </c>
      <c r="CP34" s="74" t="n">
        <f aca="false">SMALL($BF34:$CD34,10)</f>
        <v>0</v>
      </c>
      <c r="CQ34" s="74" t="n">
        <f aca="false">SMALL($BF34:$CD34,11)</f>
        <v>0</v>
      </c>
      <c r="CR34" s="74" t="n">
        <f aca="false">SMALL($BF34:$CD34,12)</f>
        <v>0</v>
      </c>
      <c r="CS34" s="74" t="n">
        <f aca="false">SMALL($BF34:$CD34,13)</f>
        <v>0</v>
      </c>
      <c r="CT34" s="74" t="n">
        <f aca="false">SMALL($BF34:$CD34,14)</f>
        <v>0</v>
      </c>
      <c r="CU34" s="74" t="n">
        <f aca="false">SMALL($BF34:$CD34,15)</f>
        <v>0</v>
      </c>
      <c r="CV34" s="74" t="n">
        <f aca="false">SMALL($BF34:$CD34,16)</f>
        <v>0</v>
      </c>
      <c r="CW34" s="74" t="n">
        <f aca="false">SMALL($BF34:$CD34,17)</f>
        <v>28</v>
      </c>
      <c r="CX34" s="74" t="n">
        <f aca="false">SMALL($BF34:$CD34,18)</f>
        <v>29</v>
      </c>
      <c r="CY34" s="74" t="n">
        <f aca="false">SMALL($BF34:$CD34,19)</f>
        <v>31</v>
      </c>
      <c r="CZ34" s="74" t="n">
        <f aca="false">SMALL($BF34:$CD34,20)</f>
        <v>32</v>
      </c>
      <c r="DA34" s="74" t="n">
        <f aca="false">SMALL($BF34:$CD34,21)</f>
        <v>33</v>
      </c>
      <c r="DB34" s="74" t="n">
        <f aca="false">SMALL($BF34:$CD34,22)</f>
        <v>33</v>
      </c>
      <c r="DC34" s="74" t="n">
        <f aca="false">SMALL($BF34:$CD34,23)</f>
        <v>33</v>
      </c>
      <c r="DD34" s="74" t="n">
        <f aca="false">SMALL($BF34:$CD34,24)</f>
        <v>33</v>
      </c>
      <c r="DE34" s="74" t="n">
        <f aca="false">SMALL($BF34:$CD34,25)</f>
        <v>42</v>
      </c>
      <c r="DG34" s="2"/>
      <c r="DH34" s="2"/>
      <c r="DI34" s="2"/>
      <c r="DJ34" s="2"/>
      <c r="DK34" s="2"/>
      <c r="DL34" s="2"/>
      <c r="DM34" s="2"/>
      <c r="DN34" s="2"/>
      <c r="DO34" s="2"/>
    </row>
    <row r="35" customFormat="false" ht="12.75" hidden="false" customHeight="true" outlineLevel="0" collapsed="false">
      <c r="A35" s="2" t="n">
        <f aca="false">A34+1</f>
        <v>27</v>
      </c>
      <c r="B35" s="2"/>
      <c r="C35" s="2" t="s">
        <v>48</v>
      </c>
      <c r="D35" s="53"/>
      <c r="E35" s="54" t="n">
        <f aca="false">CE35-SUM($CG35:CHOOSE($CG$8,$CG35,$CH35,$CI35,$CJ35,$CK35,$CL35,$CM35,$CN35,$CO35,$CP35,$CQ35,$CR35,$CS35,$CT35,$CU35,$CV35,$CW35,$CX35,$CY35,$CZ35,$DA35,$DB35,$DC35,$DD35))</f>
        <v>270</v>
      </c>
      <c r="F35" s="53"/>
      <c r="G35" s="55" t="n">
        <v>50</v>
      </c>
      <c r="H35" s="4" t="n">
        <f aca="false">IF(G35=0,0,51-G35)</f>
        <v>1</v>
      </c>
      <c r="I35" s="56" t="n">
        <v>11</v>
      </c>
      <c r="J35" s="4" t="n">
        <f aca="false">IF(I35=0,0,51-I35)</f>
        <v>40</v>
      </c>
      <c r="K35" s="56" t="n">
        <v>7</v>
      </c>
      <c r="L35" s="4" t="n">
        <f aca="false">IF(K35=0,0,51-K35)</f>
        <v>44</v>
      </c>
      <c r="M35" s="79" t="n">
        <v>0</v>
      </c>
      <c r="N35" s="4" t="n">
        <f aca="false">IF(M35=0,0,51-M35)</f>
        <v>0</v>
      </c>
      <c r="O35" s="80" t="n">
        <v>5</v>
      </c>
      <c r="P35" s="4" t="n">
        <f aca="false">IF(O35=0,0,51-O35)</f>
        <v>46</v>
      </c>
      <c r="Q35" s="79" t="n">
        <v>7</v>
      </c>
      <c r="R35" s="4" t="n">
        <f aca="false">IF(Q35=0,0,51-Q35)</f>
        <v>44</v>
      </c>
      <c r="S35" s="79" t="n">
        <v>5</v>
      </c>
      <c r="T35" s="4" t="n">
        <f aca="false">IF(S35=0,0,51-S35)</f>
        <v>46</v>
      </c>
      <c r="U35" s="57" t="n">
        <v>2</v>
      </c>
      <c r="V35" s="81" t="n">
        <f aca="false">IF(U35=0,0,51-U35)</f>
        <v>49</v>
      </c>
      <c r="W35" s="82" t="n">
        <v>0</v>
      </c>
      <c r="X35" s="4" t="n">
        <f aca="false">IF(W35=0,0,51-W35)</f>
        <v>0</v>
      </c>
      <c r="Y35" s="83" t="n">
        <v>0</v>
      </c>
      <c r="Z35" s="4" t="n">
        <f aca="false">IF(Y35=0,0,51-Y35)</f>
        <v>0</v>
      </c>
      <c r="AA35" s="84" t="n">
        <v>0</v>
      </c>
      <c r="AB35" s="4" t="n">
        <f aca="false">IF(AA35=0,0,51-AA35)</f>
        <v>0</v>
      </c>
      <c r="AC35" s="83" t="n">
        <v>0</v>
      </c>
      <c r="AD35" s="4" t="n">
        <f aca="false">IF(AC35=0,0,51-AC35)</f>
        <v>0</v>
      </c>
      <c r="AE35" s="83" t="n">
        <v>0</v>
      </c>
      <c r="AF35" s="4" t="n">
        <f aca="false">IF(AE35=0,0,51-AE35)</f>
        <v>0</v>
      </c>
      <c r="AG35" s="83" t="n">
        <v>0</v>
      </c>
      <c r="AH35" s="4" t="n">
        <f aca="false">IF(AG35=0,0,51-AG35)</f>
        <v>0</v>
      </c>
      <c r="AI35" s="83" t="n">
        <v>0</v>
      </c>
      <c r="AJ35" s="4" t="n">
        <f aca="false">IF(AI35=0,0,51-AI35)</f>
        <v>0</v>
      </c>
      <c r="AK35" s="83" t="n">
        <v>0</v>
      </c>
      <c r="AL35" s="60" t="n">
        <f aca="false">IF(AK35=0,0,51-AK35)</f>
        <v>0</v>
      </c>
      <c r="AM35" s="83" t="n">
        <v>0</v>
      </c>
      <c r="AN35" s="4" t="n">
        <f aca="false">IF(AM35=0,0,51-AM35)</f>
        <v>0</v>
      </c>
      <c r="AO35" s="83" t="n">
        <v>0</v>
      </c>
      <c r="AP35" s="4" t="n">
        <f aca="false">IF(AO35=0,0,51-AO35)</f>
        <v>0</v>
      </c>
      <c r="AQ35" s="83" t="n">
        <v>0</v>
      </c>
      <c r="AR35" s="4" t="n">
        <f aca="false">IF(AQ35=0,0,51-AQ35)</f>
        <v>0</v>
      </c>
      <c r="AS35" s="83" t="n">
        <v>0</v>
      </c>
      <c r="AT35" s="4" t="n">
        <f aca="false">IF(AS35=0,0,51-AS35)</f>
        <v>0</v>
      </c>
      <c r="AU35" s="85" t="n">
        <v>0</v>
      </c>
      <c r="AV35" s="4" t="n">
        <f aca="false">IF(AU35=0,0,51-AU35)</f>
        <v>0</v>
      </c>
      <c r="AW35" s="83" t="n">
        <v>0</v>
      </c>
      <c r="AX35" s="4" t="n">
        <f aca="false">IF(AW35=0,0,51-AW35)</f>
        <v>0</v>
      </c>
      <c r="AY35" s="83" t="n">
        <v>0</v>
      </c>
      <c r="AZ35" s="4" t="n">
        <f aca="false">IF(AY35=0,0,51-AY35)</f>
        <v>0</v>
      </c>
      <c r="BA35" s="83" t="n">
        <v>0</v>
      </c>
      <c r="BB35" s="60" t="n">
        <f aca="false">IF(BA35=0,0,51-BA35)</f>
        <v>0</v>
      </c>
      <c r="BC35" s="79" t="n">
        <v>0</v>
      </c>
      <c r="BD35" s="4" t="n">
        <f aca="false">IF(BC35=0,0,51-BC35)</f>
        <v>0</v>
      </c>
      <c r="BE35" s="63"/>
      <c r="BF35" s="64" t="n">
        <f aca="false">H35</f>
        <v>1</v>
      </c>
      <c r="BG35" s="64" t="n">
        <f aca="false">J35</f>
        <v>40</v>
      </c>
      <c r="BH35" s="64" t="n">
        <f aca="false">L35</f>
        <v>44</v>
      </c>
      <c r="BI35" s="64" t="n">
        <f aca="false">N35</f>
        <v>0</v>
      </c>
      <c r="BJ35" s="64" t="n">
        <f aca="false">P35</f>
        <v>46</v>
      </c>
      <c r="BK35" s="64" t="n">
        <f aca="false">R35</f>
        <v>44</v>
      </c>
      <c r="BL35" s="64" t="n">
        <f aca="false">T35</f>
        <v>46</v>
      </c>
      <c r="BM35" s="64" t="n">
        <f aca="false">V35</f>
        <v>49</v>
      </c>
      <c r="BN35" s="64" t="n">
        <f aca="false">X35</f>
        <v>0</v>
      </c>
      <c r="BO35" s="64" t="n">
        <f aca="false">Z35</f>
        <v>0</v>
      </c>
      <c r="BP35" s="64" t="n">
        <f aca="false">AB35</f>
        <v>0</v>
      </c>
      <c r="BQ35" s="64" t="n">
        <f aca="false">AD35</f>
        <v>0</v>
      </c>
      <c r="BR35" s="64" t="n">
        <f aca="false">AF35</f>
        <v>0</v>
      </c>
      <c r="BS35" s="64" t="n">
        <f aca="false">AH35</f>
        <v>0</v>
      </c>
      <c r="BT35" s="64" t="n">
        <f aca="false">AJ35</f>
        <v>0</v>
      </c>
      <c r="BU35" s="64" t="n">
        <f aca="false">AL35</f>
        <v>0</v>
      </c>
      <c r="BV35" s="64" t="n">
        <f aca="false">AN35</f>
        <v>0</v>
      </c>
      <c r="BW35" s="64" t="n">
        <f aca="false">AP35</f>
        <v>0</v>
      </c>
      <c r="BX35" s="64" t="n">
        <f aca="false">AR35</f>
        <v>0</v>
      </c>
      <c r="BY35" s="64" t="n">
        <f aca="false">AT35</f>
        <v>0</v>
      </c>
      <c r="BZ35" s="64" t="n">
        <f aca="false">AV35</f>
        <v>0</v>
      </c>
      <c r="CA35" s="64" t="n">
        <f aca="false">AX35</f>
        <v>0</v>
      </c>
      <c r="CB35" s="64" t="n">
        <f aca="false">AZ35</f>
        <v>0</v>
      </c>
      <c r="CC35" s="64" t="n">
        <f aca="false">BB35</f>
        <v>0</v>
      </c>
      <c r="CD35" s="64" t="n">
        <f aca="false">BD35</f>
        <v>0</v>
      </c>
      <c r="CE35" s="65" t="n">
        <f aca="false">SUM(BF35:CD35)</f>
        <v>270</v>
      </c>
      <c r="CF35" s="2"/>
      <c r="CG35" s="67" t="n">
        <f aca="false">SMALL($BF35:$CD35,1)</f>
        <v>0</v>
      </c>
      <c r="CH35" s="67" t="n">
        <f aca="false">SMALL($BF35:$CD35,2)</f>
        <v>0</v>
      </c>
      <c r="CI35" s="67" t="n">
        <f aca="false">SMALL($BF35:$CD35,3)</f>
        <v>0</v>
      </c>
      <c r="CJ35" s="67" t="n">
        <f aca="false">SMALL($BF35:$CD35,4)</f>
        <v>0</v>
      </c>
      <c r="CK35" s="67" t="n">
        <f aca="false">SMALL($BF35:$CD35,5)</f>
        <v>0</v>
      </c>
      <c r="CL35" s="67" t="n">
        <f aca="false">SMALL($BF35:$CD35,6)</f>
        <v>0</v>
      </c>
      <c r="CM35" s="67" t="n">
        <f aca="false">SMALL($BF35:$CD35,7)</f>
        <v>0</v>
      </c>
      <c r="CN35" s="67" t="n">
        <f aca="false">SMALL($BF35:$CD35,8)</f>
        <v>0</v>
      </c>
      <c r="CO35" s="67" t="n">
        <f aca="false">SMALL($BF35:$CD35,9)</f>
        <v>0</v>
      </c>
      <c r="CP35" s="67" t="n">
        <f aca="false">SMALL($BF35:$CD35,10)</f>
        <v>0</v>
      </c>
      <c r="CQ35" s="67" t="n">
        <f aca="false">SMALL($BF35:$CD35,11)</f>
        <v>0</v>
      </c>
      <c r="CR35" s="67" t="n">
        <f aca="false">SMALL($BF35:$CD35,12)</f>
        <v>0</v>
      </c>
      <c r="CS35" s="67" t="n">
        <f aca="false">SMALL($BF35:$CD35,13)</f>
        <v>0</v>
      </c>
      <c r="CT35" s="67" t="n">
        <f aca="false">SMALL($BF35:$CD35,14)</f>
        <v>0</v>
      </c>
      <c r="CU35" s="67" t="n">
        <f aca="false">SMALL($BF35:$CD35,15)</f>
        <v>0</v>
      </c>
      <c r="CV35" s="67" t="n">
        <f aca="false">SMALL($BF35:$CD35,16)</f>
        <v>0</v>
      </c>
      <c r="CW35" s="67" t="n">
        <f aca="false">SMALL($BF35:$CD35,17)</f>
        <v>0</v>
      </c>
      <c r="CX35" s="67" t="n">
        <f aca="false">SMALL($BF35:$CD35,18)</f>
        <v>0</v>
      </c>
      <c r="CY35" s="67" t="n">
        <f aca="false">SMALL($BF35:$CD35,19)</f>
        <v>1</v>
      </c>
      <c r="CZ35" s="67" t="n">
        <f aca="false">SMALL($BF35:$CD35,20)</f>
        <v>40</v>
      </c>
      <c r="DA35" s="67" t="n">
        <f aca="false">SMALL($BF35:$CD35,21)</f>
        <v>44</v>
      </c>
      <c r="DB35" s="67" t="n">
        <f aca="false">SMALL($BF35:$CD35,22)</f>
        <v>44</v>
      </c>
      <c r="DC35" s="67" t="n">
        <f aca="false">SMALL($BF35:$CD35,23)</f>
        <v>46</v>
      </c>
      <c r="DD35" s="67" t="n">
        <f aca="false">SMALL($BF35:$CD35,24)</f>
        <v>46</v>
      </c>
      <c r="DE35" s="67" t="n">
        <f aca="false">SMALL($BF35:$CD35,25)</f>
        <v>49</v>
      </c>
      <c r="DG35" s="2"/>
      <c r="DH35" s="2"/>
      <c r="DI35" s="2"/>
      <c r="DJ35" s="2"/>
      <c r="DK35" s="2"/>
      <c r="DL35" s="2"/>
      <c r="DM35" s="2"/>
      <c r="DN35" s="2"/>
      <c r="DO35" s="2"/>
    </row>
    <row r="36" customFormat="false" ht="12.75" hidden="false" customHeight="true" outlineLevel="0" collapsed="false">
      <c r="A36" s="2" t="n">
        <f aca="false">A35+1</f>
        <v>28</v>
      </c>
      <c r="B36" s="2"/>
      <c r="C36" s="13" t="s">
        <v>49</v>
      </c>
      <c r="D36" s="53"/>
      <c r="E36" s="54" t="n">
        <f aca="false">CE36-SUM($CG36:CHOOSE($CG$8,$CG36,$CH36,$CI36,$CJ36,$CK36,$CL36,$CM36,$CN36,$CO36,$CP36,$CQ36,$CR36,$CS36,$CT36,$CU36,$CV36,$CW36,$CX36,$CY36,$CZ36,$DA36,$DB36,$DC36,$DD36))</f>
        <v>222</v>
      </c>
      <c r="F36" s="53"/>
      <c r="G36" s="55" t="n">
        <v>0</v>
      </c>
      <c r="H36" s="4" t="n">
        <f aca="false">IF(G36=0,0,51-G36)</f>
        <v>0</v>
      </c>
      <c r="I36" s="56" t="n">
        <v>0</v>
      </c>
      <c r="J36" s="4" t="n">
        <f aca="false">IF(I36=0,0,51-I36)</f>
        <v>0</v>
      </c>
      <c r="K36" s="56" t="n">
        <v>0</v>
      </c>
      <c r="L36" s="4" t="n">
        <f aca="false">IF(K36=0,0,51-K36)</f>
        <v>0</v>
      </c>
      <c r="M36" s="56" t="n">
        <v>0</v>
      </c>
      <c r="N36" s="4" t="n">
        <f aca="false">IF(M36=0,0,51-M36)</f>
        <v>0</v>
      </c>
      <c r="O36" s="58" t="n">
        <v>0</v>
      </c>
      <c r="P36" s="4" t="n">
        <f aca="false">IF(O36=0,0,51-O36)</f>
        <v>0</v>
      </c>
      <c r="Q36" s="56" t="n">
        <v>0</v>
      </c>
      <c r="R36" s="4" t="n">
        <f aca="false">IF(Q36=0,0,51-Q36)</f>
        <v>0</v>
      </c>
      <c r="S36" s="56" t="n">
        <v>0</v>
      </c>
      <c r="T36" s="4" t="n">
        <f aca="false">IF(S36=0,0,51-S36)</f>
        <v>0</v>
      </c>
      <c r="U36" s="57" t="n">
        <v>0</v>
      </c>
      <c r="V36" s="4" t="n">
        <f aca="false">IF(U36=0,0,51-U36)</f>
        <v>0</v>
      </c>
      <c r="W36" s="58" t="n">
        <v>0</v>
      </c>
      <c r="X36" s="4" t="n">
        <f aca="false">IF(W36=0,0,51-W36)</f>
        <v>0</v>
      </c>
      <c r="Y36" s="3" t="n">
        <v>0</v>
      </c>
      <c r="Z36" s="4" t="n">
        <f aca="false">IF(Y36=0,0,51-Y36)</f>
        <v>0</v>
      </c>
      <c r="AA36" s="3" t="n">
        <v>0</v>
      </c>
      <c r="AB36" s="4" t="n">
        <f aca="false">IF(AA36=0,0,51-AA36)</f>
        <v>0</v>
      </c>
      <c r="AC36" s="3" t="n">
        <v>0</v>
      </c>
      <c r="AD36" s="4" t="n">
        <f aca="false">IF(AC36=0,0,51-AC36)</f>
        <v>0</v>
      </c>
      <c r="AE36" s="3" t="n">
        <v>0</v>
      </c>
      <c r="AF36" s="4" t="n">
        <f aca="false">IF(AE36=0,0,51-AE36)</f>
        <v>0</v>
      </c>
      <c r="AG36" s="3" t="n">
        <v>0</v>
      </c>
      <c r="AH36" s="4" t="n">
        <f aca="false">IF(AG36=0,0,51-AG36)</f>
        <v>0</v>
      </c>
      <c r="AI36" s="3" t="n">
        <v>0</v>
      </c>
      <c r="AJ36" s="4" t="n">
        <f aca="false">IF(AI36=0,0,51-AI36)</f>
        <v>0</v>
      </c>
      <c r="AK36" s="3" t="n">
        <v>0</v>
      </c>
      <c r="AL36" s="60" t="n">
        <f aca="false">IF(AK36=0,0,51-AK36)</f>
        <v>0</v>
      </c>
      <c r="AM36" s="58" t="n">
        <v>8</v>
      </c>
      <c r="AN36" s="4" t="n">
        <f aca="false">IF(AM36=0,0,51-AM36)</f>
        <v>43</v>
      </c>
      <c r="AO36" s="3" t="n">
        <v>11</v>
      </c>
      <c r="AP36" s="4" t="n">
        <f aca="false">IF(AO36=0,0,51-AO36)</f>
        <v>40</v>
      </c>
      <c r="AQ36" s="3" t="n">
        <v>7</v>
      </c>
      <c r="AR36" s="4" t="n">
        <f aca="false">IF(AQ36=0,0,51-AQ36)</f>
        <v>44</v>
      </c>
      <c r="AS36" s="3" t="n">
        <v>5</v>
      </c>
      <c r="AT36" s="4" t="n">
        <f aca="false">IF(AS36=0,0,51-AS36)</f>
        <v>46</v>
      </c>
      <c r="AU36" s="55" t="n">
        <v>0</v>
      </c>
      <c r="AV36" s="4" t="n">
        <f aca="false">IF(AU36=0,0,51-AU36)</f>
        <v>0</v>
      </c>
      <c r="AW36" s="56" t="n">
        <v>0</v>
      </c>
      <c r="AX36" s="4" t="n">
        <f aca="false">IF(AW36=0,0,51-AW36)</f>
        <v>0</v>
      </c>
      <c r="AY36" s="56" t="n">
        <v>0</v>
      </c>
      <c r="AZ36" s="4" t="n">
        <f aca="false">IF(AY36=0,0,51-AY36)</f>
        <v>0</v>
      </c>
      <c r="BA36" s="56" t="n">
        <v>0</v>
      </c>
      <c r="BB36" s="60" t="n">
        <f aca="false">IF(BA36=0,0,51-BA36)</f>
        <v>0</v>
      </c>
      <c r="BC36" s="62" t="n">
        <v>2</v>
      </c>
      <c r="BD36" s="4" t="n">
        <f aca="false">IF(BC36=0,0,51-BC36)</f>
        <v>49</v>
      </c>
      <c r="BE36" s="63"/>
      <c r="BF36" s="72" t="n">
        <f aca="false">H36</f>
        <v>0</v>
      </c>
      <c r="BG36" s="72" t="n">
        <f aca="false">J36</f>
        <v>0</v>
      </c>
      <c r="BH36" s="72" t="n">
        <f aca="false">L36</f>
        <v>0</v>
      </c>
      <c r="BI36" s="72" t="n">
        <f aca="false">N36</f>
        <v>0</v>
      </c>
      <c r="BJ36" s="72" t="n">
        <f aca="false">P36</f>
        <v>0</v>
      </c>
      <c r="BK36" s="72" t="n">
        <f aca="false">R36</f>
        <v>0</v>
      </c>
      <c r="BL36" s="72" t="n">
        <f aca="false">T36</f>
        <v>0</v>
      </c>
      <c r="BM36" s="64" t="n">
        <f aca="false">V36</f>
        <v>0</v>
      </c>
      <c r="BN36" s="72" t="n">
        <f aca="false">X36</f>
        <v>0</v>
      </c>
      <c r="BO36" s="72" t="n">
        <f aca="false">Z36</f>
        <v>0</v>
      </c>
      <c r="BP36" s="72" t="n">
        <f aca="false">AB36</f>
        <v>0</v>
      </c>
      <c r="BQ36" s="72" t="n">
        <f aca="false">AD36</f>
        <v>0</v>
      </c>
      <c r="BR36" s="72" t="n">
        <f aca="false">AF36</f>
        <v>0</v>
      </c>
      <c r="BS36" s="72" t="n">
        <f aca="false">AH36</f>
        <v>0</v>
      </c>
      <c r="BT36" s="72" t="n">
        <f aca="false">AJ36</f>
        <v>0</v>
      </c>
      <c r="BU36" s="72" t="n">
        <f aca="false">AL36</f>
        <v>0</v>
      </c>
      <c r="BV36" s="72" t="n">
        <f aca="false">AN36</f>
        <v>43</v>
      </c>
      <c r="BW36" s="72" t="n">
        <f aca="false">AP36</f>
        <v>40</v>
      </c>
      <c r="BX36" s="72" t="n">
        <f aca="false">AR36</f>
        <v>44</v>
      </c>
      <c r="BY36" s="72" t="n">
        <f aca="false">AT36</f>
        <v>46</v>
      </c>
      <c r="BZ36" s="72" t="n">
        <f aca="false">AV36</f>
        <v>0</v>
      </c>
      <c r="CA36" s="72" t="n">
        <f aca="false">AX36</f>
        <v>0</v>
      </c>
      <c r="CB36" s="72" t="n">
        <f aca="false">AZ36</f>
        <v>0</v>
      </c>
      <c r="CC36" s="72" t="n">
        <f aca="false">BB36</f>
        <v>0</v>
      </c>
      <c r="CD36" s="72" t="n">
        <f aca="false">BD36</f>
        <v>49</v>
      </c>
      <c r="CE36" s="65" t="n">
        <f aca="false">SUM(BF36:CD36)</f>
        <v>222</v>
      </c>
      <c r="CF36" s="73"/>
      <c r="CG36" s="74" t="n">
        <f aca="false">SMALL($BF36:$CD36,1)</f>
        <v>0</v>
      </c>
      <c r="CH36" s="74" t="n">
        <f aca="false">SMALL($BF36:$CD36,2)</f>
        <v>0</v>
      </c>
      <c r="CI36" s="74" t="n">
        <f aca="false">SMALL($BF36:$CD36,3)</f>
        <v>0</v>
      </c>
      <c r="CJ36" s="74" t="n">
        <f aca="false">SMALL($BF36:$CD36,4)</f>
        <v>0</v>
      </c>
      <c r="CK36" s="74" t="n">
        <f aca="false">SMALL($BF36:$CD36,5)</f>
        <v>0</v>
      </c>
      <c r="CL36" s="74" t="n">
        <f aca="false">SMALL($BF36:$CD36,6)</f>
        <v>0</v>
      </c>
      <c r="CM36" s="74" t="n">
        <f aca="false">SMALL($BF36:$CD36,7)</f>
        <v>0</v>
      </c>
      <c r="CN36" s="74" t="n">
        <f aca="false">SMALL($BF36:$CD36,8)</f>
        <v>0</v>
      </c>
      <c r="CO36" s="74" t="n">
        <f aca="false">SMALL($BF36:$CD36,9)</f>
        <v>0</v>
      </c>
      <c r="CP36" s="74" t="n">
        <f aca="false">SMALL($BF36:$CD36,10)</f>
        <v>0</v>
      </c>
      <c r="CQ36" s="74" t="n">
        <f aca="false">SMALL($BF36:$CD36,11)</f>
        <v>0</v>
      </c>
      <c r="CR36" s="74" t="n">
        <f aca="false">SMALL($BF36:$CD36,12)</f>
        <v>0</v>
      </c>
      <c r="CS36" s="74" t="n">
        <f aca="false">SMALL($BF36:$CD36,13)</f>
        <v>0</v>
      </c>
      <c r="CT36" s="74" t="n">
        <f aca="false">SMALL($BF36:$CD36,14)</f>
        <v>0</v>
      </c>
      <c r="CU36" s="74" t="n">
        <f aca="false">SMALL($BF36:$CD36,15)</f>
        <v>0</v>
      </c>
      <c r="CV36" s="74" t="n">
        <f aca="false">SMALL($BF36:$CD36,16)</f>
        <v>0</v>
      </c>
      <c r="CW36" s="74" t="n">
        <f aca="false">SMALL($BF36:$CD36,17)</f>
        <v>0</v>
      </c>
      <c r="CX36" s="74" t="n">
        <f aca="false">SMALL($BF36:$CD36,18)</f>
        <v>0</v>
      </c>
      <c r="CY36" s="74" t="n">
        <f aca="false">SMALL($BF36:$CD36,19)</f>
        <v>0</v>
      </c>
      <c r="CZ36" s="74" t="n">
        <f aca="false">SMALL($BF36:$CD36,20)</f>
        <v>0</v>
      </c>
      <c r="DA36" s="74" t="n">
        <f aca="false">SMALL($BF36:$CD36,21)</f>
        <v>40</v>
      </c>
      <c r="DB36" s="74" t="n">
        <f aca="false">SMALL($BF36:$CD36,22)</f>
        <v>43</v>
      </c>
      <c r="DC36" s="74" t="n">
        <f aca="false">SMALL($BF36:$CD36,23)</f>
        <v>44</v>
      </c>
      <c r="DD36" s="74" t="n">
        <f aca="false">SMALL($BF36:$CD36,24)</f>
        <v>46</v>
      </c>
      <c r="DE36" s="74" t="n">
        <f aca="false">SMALL($BF36:$CD36,25)</f>
        <v>49</v>
      </c>
      <c r="DG36" s="2"/>
      <c r="DH36" s="2"/>
      <c r="DI36" s="2"/>
      <c r="DJ36" s="2"/>
      <c r="DK36" s="2"/>
      <c r="DL36" s="2"/>
      <c r="DM36" s="2"/>
      <c r="DN36" s="2"/>
      <c r="DO36" s="2"/>
    </row>
    <row r="37" customFormat="false" ht="12.75" hidden="false" customHeight="true" outlineLevel="0" collapsed="false">
      <c r="A37" s="2" t="n">
        <f aca="false">A36+1</f>
        <v>29</v>
      </c>
      <c r="B37" s="2"/>
      <c r="C37" s="13" t="s">
        <v>50</v>
      </c>
      <c r="D37" s="53"/>
      <c r="E37" s="54" t="n">
        <f aca="false">CE37-SUM($CG37:CHOOSE($CG$8,$CG37,$CH37,$CI37,$CJ37,$CK37,$CL37,$CM37,$CN37,$CO37,$CP37,$CQ37,$CR37,$CS37,$CT37,$CU37,$CV37,$CW37,$CX37,$CY37,$CZ37,$DA37,$DB37,$DC37,$DD37))</f>
        <v>210</v>
      </c>
      <c r="F37" s="53"/>
      <c r="G37" s="55" t="n">
        <v>0</v>
      </c>
      <c r="H37" s="4" t="n">
        <f aca="false">IF(G37=0,0,51-G37)</f>
        <v>0</v>
      </c>
      <c r="I37" s="56" t="n">
        <v>0</v>
      </c>
      <c r="J37" s="4" t="n">
        <f aca="false">IF(I37=0,0,51-I37)</f>
        <v>0</v>
      </c>
      <c r="K37" s="56" t="n">
        <v>0</v>
      </c>
      <c r="L37" s="4" t="n">
        <f aca="false">IF(K37=0,0,51-K37)</f>
        <v>0</v>
      </c>
      <c r="M37" s="56" t="n">
        <v>0</v>
      </c>
      <c r="N37" s="4" t="n">
        <f aca="false">IF(M37=0,0,51-M37)</f>
        <v>0</v>
      </c>
      <c r="O37" s="58" t="n">
        <v>6</v>
      </c>
      <c r="P37" s="4" t="n">
        <f aca="false">IF(O37=0,0,51-O37)</f>
        <v>45</v>
      </c>
      <c r="Q37" s="56" t="n">
        <v>14</v>
      </c>
      <c r="R37" s="4" t="n">
        <f aca="false">IF(Q37=0,0,51-Q37)</f>
        <v>37</v>
      </c>
      <c r="S37" s="56" t="n">
        <v>4</v>
      </c>
      <c r="T37" s="4" t="n">
        <f aca="false">IF(S37=0,0,51-S37)</f>
        <v>47</v>
      </c>
      <c r="U37" s="57" t="n">
        <v>5</v>
      </c>
      <c r="V37" s="4" t="n">
        <f aca="false">IF(U37=0,0,51-U37)</f>
        <v>46</v>
      </c>
      <c r="W37" s="58" t="n">
        <v>0</v>
      </c>
      <c r="X37" s="4" t="n">
        <f aca="false">IF(W37=0,0,51-W37)</f>
        <v>0</v>
      </c>
      <c r="Y37" s="3" t="n">
        <v>0</v>
      </c>
      <c r="Z37" s="4" t="n">
        <f aca="false">IF(Y37=0,0,51-Y37)</f>
        <v>0</v>
      </c>
      <c r="AA37" s="3" t="n">
        <v>0</v>
      </c>
      <c r="AB37" s="4" t="n">
        <f aca="false">IF(AA37=0,0,51-AA37)</f>
        <v>0</v>
      </c>
      <c r="AC37" s="3" t="n">
        <v>0</v>
      </c>
      <c r="AD37" s="4" t="n">
        <f aca="false">IF(AC37=0,0,51-AC37)</f>
        <v>0</v>
      </c>
      <c r="AE37" s="3" t="n">
        <v>0</v>
      </c>
      <c r="AF37" s="4" t="n">
        <f aca="false">IF(AE37=0,0,51-AE37)</f>
        <v>0</v>
      </c>
      <c r="AG37" s="3" t="n">
        <v>0</v>
      </c>
      <c r="AH37" s="4" t="n">
        <f aca="false">IF(AG37=0,0,51-AG37)</f>
        <v>0</v>
      </c>
      <c r="AI37" s="3" t="n">
        <v>0</v>
      </c>
      <c r="AJ37" s="4" t="n">
        <f aca="false">IF(AI37=0,0,51-AI37)</f>
        <v>0</v>
      </c>
      <c r="AK37" s="3" t="n">
        <v>0</v>
      </c>
      <c r="AL37" s="60" t="n">
        <f aca="false">IF(AK37=0,0,51-AK37)</f>
        <v>0</v>
      </c>
      <c r="AM37" s="58" t="n">
        <v>0</v>
      </c>
      <c r="AN37" s="4" t="n">
        <f aca="false">IF(AM37=0,0,51-AM37)</f>
        <v>0</v>
      </c>
      <c r="AO37" s="3" t="n">
        <v>0</v>
      </c>
      <c r="AP37" s="4" t="n">
        <f aca="false">IF(AO37=0,0,51-AO37)</f>
        <v>0</v>
      </c>
      <c r="AQ37" s="3" t="n">
        <v>0</v>
      </c>
      <c r="AR37" s="4" t="n">
        <f aca="false">IF(AQ37=0,0,51-AQ37)</f>
        <v>0</v>
      </c>
      <c r="AS37" s="3" t="n">
        <v>0</v>
      </c>
      <c r="AT37" s="4" t="n">
        <f aca="false">IF(AS37=0,0,51-AS37)</f>
        <v>0</v>
      </c>
      <c r="AU37" s="55" t="n">
        <v>0</v>
      </c>
      <c r="AV37" s="4" t="n">
        <f aca="false">IF(AU37=0,0,51-AU37)</f>
        <v>0</v>
      </c>
      <c r="AW37" s="56" t="n">
        <v>0</v>
      </c>
      <c r="AX37" s="4" t="n">
        <f aca="false">IF(AW37=0,0,51-AW37)</f>
        <v>0</v>
      </c>
      <c r="AY37" s="56" t="n">
        <v>0</v>
      </c>
      <c r="AZ37" s="4" t="n">
        <f aca="false">IF(AY37=0,0,51-AY37)</f>
        <v>0</v>
      </c>
      <c r="BA37" s="56" t="n">
        <v>0</v>
      </c>
      <c r="BB37" s="60" t="n">
        <f aca="false">IF(BA37=0,0,51-BA37)</f>
        <v>0</v>
      </c>
      <c r="BC37" s="78" t="n">
        <v>16</v>
      </c>
      <c r="BD37" s="4" t="n">
        <f aca="false">IF(BC37=0,0,51-BC37)</f>
        <v>35</v>
      </c>
      <c r="BE37" s="63"/>
      <c r="BF37" s="72" t="n">
        <f aca="false">H37</f>
        <v>0</v>
      </c>
      <c r="BG37" s="72" t="n">
        <f aca="false">J37</f>
        <v>0</v>
      </c>
      <c r="BH37" s="72" t="n">
        <f aca="false">L37</f>
        <v>0</v>
      </c>
      <c r="BI37" s="72" t="n">
        <f aca="false">N37</f>
        <v>0</v>
      </c>
      <c r="BJ37" s="72" t="n">
        <f aca="false">P37</f>
        <v>45</v>
      </c>
      <c r="BK37" s="72" t="n">
        <f aca="false">R37</f>
        <v>37</v>
      </c>
      <c r="BL37" s="72" t="n">
        <f aca="false">T37</f>
        <v>47</v>
      </c>
      <c r="BM37" s="64" t="n">
        <f aca="false">V37</f>
        <v>46</v>
      </c>
      <c r="BN37" s="72" t="n">
        <f aca="false">X37</f>
        <v>0</v>
      </c>
      <c r="BO37" s="72" t="n">
        <f aca="false">Z37</f>
        <v>0</v>
      </c>
      <c r="BP37" s="72" t="n">
        <f aca="false">AB37</f>
        <v>0</v>
      </c>
      <c r="BQ37" s="72" t="n">
        <f aca="false">AD37</f>
        <v>0</v>
      </c>
      <c r="BR37" s="72" t="n">
        <f aca="false">AF37</f>
        <v>0</v>
      </c>
      <c r="BS37" s="72" t="n">
        <f aca="false">AH37</f>
        <v>0</v>
      </c>
      <c r="BT37" s="72" t="n">
        <f aca="false">AJ37</f>
        <v>0</v>
      </c>
      <c r="BU37" s="72" t="n">
        <f aca="false">AL37</f>
        <v>0</v>
      </c>
      <c r="BV37" s="72" t="n">
        <f aca="false">AN37</f>
        <v>0</v>
      </c>
      <c r="BW37" s="72" t="n">
        <f aca="false">AP37</f>
        <v>0</v>
      </c>
      <c r="BX37" s="72" t="n">
        <f aca="false">AR37</f>
        <v>0</v>
      </c>
      <c r="BY37" s="72" t="n">
        <f aca="false">AT37</f>
        <v>0</v>
      </c>
      <c r="BZ37" s="72" t="n">
        <f aca="false">AV37</f>
        <v>0</v>
      </c>
      <c r="CA37" s="72" t="n">
        <f aca="false">AX37</f>
        <v>0</v>
      </c>
      <c r="CB37" s="72" t="n">
        <f aca="false">AZ37</f>
        <v>0</v>
      </c>
      <c r="CC37" s="72" t="n">
        <f aca="false">BB37</f>
        <v>0</v>
      </c>
      <c r="CD37" s="72" t="n">
        <f aca="false">BD37</f>
        <v>35</v>
      </c>
      <c r="CE37" s="65" t="n">
        <f aca="false">SUM(BF37:CD37)</f>
        <v>210</v>
      </c>
      <c r="CF37" s="73"/>
      <c r="CG37" s="74" t="n">
        <f aca="false">SMALL($BF37:$CD37,1)</f>
        <v>0</v>
      </c>
      <c r="CH37" s="74" t="n">
        <f aca="false">SMALL($BF37:$CD37,2)</f>
        <v>0</v>
      </c>
      <c r="CI37" s="74" t="n">
        <f aca="false">SMALL($BF37:$CD37,3)</f>
        <v>0</v>
      </c>
      <c r="CJ37" s="74" t="n">
        <f aca="false">SMALL($BF37:$CD37,4)</f>
        <v>0</v>
      </c>
      <c r="CK37" s="74" t="n">
        <f aca="false">SMALL($BF37:$CD37,5)</f>
        <v>0</v>
      </c>
      <c r="CL37" s="74" t="n">
        <f aca="false">SMALL($BF37:$CD37,6)</f>
        <v>0</v>
      </c>
      <c r="CM37" s="74" t="n">
        <f aca="false">SMALL($BF37:$CD37,7)</f>
        <v>0</v>
      </c>
      <c r="CN37" s="74" t="n">
        <f aca="false">SMALL($BF37:$CD37,8)</f>
        <v>0</v>
      </c>
      <c r="CO37" s="74" t="n">
        <f aca="false">SMALL($BF37:$CD37,9)</f>
        <v>0</v>
      </c>
      <c r="CP37" s="74" t="n">
        <f aca="false">SMALL($BF37:$CD37,10)</f>
        <v>0</v>
      </c>
      <c r="CQ37" s="74" t="n">
        <f aca="false">SMALL($BF37:$CD37,11)</f>
        <v>0</v>
      </c>
      <c r="CR37" s="74" t="n">
        <f aca="false">SMALL($BF37:$CD37,12)</f>
        <v>0</v>
      </c>
      <c r="CS37" s="74" t="n">
        <f aca="false">SMALL($BF37:$CD37,13)</f>
        <v>0</v>
      </c>
      <c r="CT37" s="74" t="n">
        <f aca="false">SMALL($BF37:$CD37,14)</f>
        <v>0</v>
      </c>
      <c r="CU37" s="74" t="n">
        <f aca="false">SMALL($BF37:$CD37,15)</f>
        <v>0</v>
      </c>
      <c r="CV37" s="74" t="n">
        <f aca="false">SMALL($BF37:$CD37,16)</f>
        <v>0</v>
      </c>
      <c r="CW37" s="74" t="n">
        <f aca="false">SMALL($BF37:$CD37,17)</f>
        <v>0</v>
      </c>
      <c r="CX37" s="74" t="n">
        <f aca="false">SMALL($BF37:$CD37,18)</f>
        <v>0</v>
      </c>
      <c r="CY37" s="74" t="n">
        <f aca="false">SMALL($BF37:$CD37,19)</f>
        <v>0</v>
      </c>
      <c r="CZ37" s="74" t="n">
        <f aca="false">SMALL($BF37:$CD37,20)</f>
        <v>0</v>
      </c>
      <c r="DA37" s="74" t="n">
        <f aca="false">SMALL($BF37:$CD37,21)</f>
        <v>35</v>
      </c>
      <c r="DB37" s="74" t="n">
        <f aca="false">SMALL($BF37:$CD37,22)</f>
        <v>37</v>
      </c>
      <c r="DC37" s="74" t="n">
        <f aca="false">SMALL($BF37:$CD37,23)</f>
        <v>45</v>
      </c>
      <c r="DD37" s="74" t="n">
        <f aca="false">SMALL($BF37:$CD37,24)</f>
        <v>46</v>
      </c>
      <c r="DE37" s="74" t="n">
        <f aca="false">SMALL($BF37:$CD37,25)</f>
        <v>47</v>
      </c>
      <c r="DG37" s="2"/>
      <c r="DH37" s="2"/>
      <c r="DI37" s="2"/>
      <c r="DJ37" s="2"/>
      <c r="DK37" s="2"/>
      <c r="DL37" s="2"/>
      <c r="DM37" s="2"/>
      <c r="DN37" s="2"/>
      <c r="DO37" s="2"/>
    </row>
    <row r="38" customFormat="false" ht="12.75" hidden="false" customHeight="true" outlineLevel="0" collapsed="false">
      <c r="A38" s="2" t="n">
        <f aca="false">A37+1</f>
        <v>30</v>
      </c>
      <c r="B38" s="2"/>
      <c r="C38" s="13" t="s">
        <v>51</v>
      </c>
      <c r="D38" s="53"/>
      <c r="E38" s="54" t="n">
        <f aca="false">CE38-SUM($CG38:CHOOSE($CG$8,$CG38,$CH38,$CI38,$CJ38,$CK38,$CL38,$CM38,$CN38,$CO38,$CP38,$CQ38,$CR38,$CS38,$CT38,$CU38,$CV38,$CW38,$CX38,$CY38,$CZ38,$DA38,$DB38,$DC38,$DD38))</f>
        <v>206</v>
      </c>
      <c r="F38" s="53"/>
      <c r="G38" s="55" t="n">
        <v>0</v>
      </c>
      <c r="H38" s="4" t="n">
        <f aca="false">IF(G38=0,0,51-G38)</f>
        <v>0</v>
      </c>
      <c r="I38" s="56" t="n">
        <v>0</v>
      </c>
      <c r="J38" s="4" t="n">
        <f aca="false">IF(I38=0,0,51-I38)</f>
        <v>0</v>
      </c>
      <c r="K38" s="56" t="n">
        <v>0</v>
      </c>
      <c r="L38" s="4" t="n">
        <f aca="false">IF(K38=0,0,51-K38)</f>
        <v>0</v>
      </c>
      <c r="M38" s="56" t="n">
        <v>0</v>
      </c>
      <c r="N38" s="4" t="n">
        <f aca="false">IF(M38=0,0,51-M38)</f>
        <v>0</v>
      </c>
      <c r="O38" s="55" t="n">
        <v>0</v>
      </c>
      <c r="P38" s="4" t="n">
        <f aca="false">IF(O38=0,0,51-O38)</f>
        <v>0</v>
      </c>
      <c r="Q38" s="56" t="n">
        <v>0</v>
      </c>
      <c r="R38" s="4" t="n">
        <f aca="false">IF(Q38=0,0,51-Q38)</f>
        <v>0</v>
      </c>
      <c r="S38" s="56" t="n">
        <v>0</v>
      </c>
      <c r="T38" s="4" t="n">
        <f aca="false">IF(S38=0,0,51-S38)</f>
        <v>0</v>
      </c>
      <c r="U38" s="57" t="n">
        <v>0</v>
      </c>
      <c r="V38" s="4" t="n">
        <f aca="false">IF(U38=0,0,51-U38)</f>
        <v>0</v>
      </c>
      <c r="W38" s="58" t="n">
        <v>0</v>
      </c>
      <c r="X38" s="4" t="n">
        <f aca="false">IF(W38=0,0,51-W38)</f>
        <v>0</v>
      </c>
      <c r="Y38" s="3" t="n">
        <v>0</v>
      </c>
      <c r="Z38" s="4" t="n">
        <f aca="false">IF(Y38=0,0,51-Y38)</f>
        <v>0</v>
      </c>
      <c r="AA38" s="3" t="n">
        <v>0</v>
      </c>
      <c r="AB38" s="4" t="n">
        <f aca="false">IF(AA38=0,0,51-AA38)</f>
        <v>0</v>
      </c>
      <c r="AC38" s="3" t="n">
        <v>0</v>
      </c>
      <c r="AD38" s="4" t="n">
        <f aca="false">IF(AC38=0,0,51-AC38)</f>
        <v>0</v>
      </c>
      <c r="AE38" s="3" t="n">
        <v>0</v>
      </c>
      <c r="AF38" s="4" t="n">
        <f aca="false">IF(AE38=0,0,51-AE38)</f>
        <v>0</v>
      </c>
      <c r="AG38" s="3" t="n">
        <v>0</v>
      </c>
      <c r="AH38" s="4" t="n">
        <f aca="false">IF(AG38=0,0,51-AG38)</f>
        <v>0</v>
      </c>
      <c r="AI38" s="3" t="n">
        <v>0</v>
      </c>
      <c r="AJ38" s="4" t="n">
        <f aca="false">IF(AI38=0,0,51-AI38)</f>
        <v>0</v>
      </c>
      <c r="AK38" s="3" t="n">
        <v>0</v>
      </c>
      <c r="AL38" s="60" t="n">
        <f aca="false">IF(AK38=0,0,51-AK38)</f>
        <v>0</v>
      </c>
      <c r="AM38" s="58" t="n">
        <v>11</v>
      </c>
      <c r="AN38" s="4" t="n">
        <f aca="false">IF(AM38=0,0,51-AM38)</f>
        <v>40</v>
      </c>
      <c r="AO38" s="3" t="n">
        <v>9</v>
      </c>
      <c r="AP38" s="4" t="n">
        <f aca="false">IF(AO38=0,0,51-AO38)</f>
        <v>42</v>
      </c>
      <c r="AQ38" s="3" t="n">
        <v>15</v>
      </c>
      <c r="AR38" s="4" t="n">
        <f aca="false">IF(AQ38=0,0,51-AQ38)</f>
        <v>36</v>
      </c>
      <c r="AS38" s="3" t="n">
        <v>11</v>
      </c>
      <c r="AT38" s="4" t="n">
        <f aca="false">IF(AS38=0,0,51-AS38)</f>
        <v>40</v>
      </c>
      <c r="AU38" s="55" t="n">
        <v>0</v>
      </c>
      <c r="AV38" s="4" t="n">
        <f aca="false">IF(AU38=0,0,51-AU38)</f>
        <v>0</v>
      </c>
      <c r="AW38" s="56" t="n">
        <v>0</v>
      </c>
      <c r="AX38" s="4" t="n">
        <f aca="false">IF(AW38=0,0,51-AW38)</f>
        <v>0</v>
      </c>
      <c r="AY38" s="56" t="n">
        <v>0</v>
      </c>
      <c r="AZ38" s="4" t="n">
        <f aca="false">IF(AY38=0,0,51-AY38)</f>
        <v>0</v>
      </c>
      <c r="BA38" s="56" t="n">
        <v>0</v>
      </c>
      <c r="BB38" s="60" t="n">
        <f aca="false">IF(BA38=0,0,51-BA38)</f>
        <v>0</v>
      </c>
      <c r="BC38" s="69" t="n">
        <v>3</v>
      </c>
      <c r="BD38" s="4" t="n">
        <f aca="false">IF(BC38=0,0,51-BC38)</f>
        <v>48</v>
      </c>
      <c r="BE38" s="63"/>
      <c r="BF38" s="72" t="n">
        <f aca="false">H38</f>
        <v>0</v>
      </c>
      <c r="BG38" s="72" t="n">
        <f aca="false">J38</f>
        <v>0</v>
      </c>
      <c r="BH38" s="72" t="n">
        <f aca="false">L38</f>
        <v>0</v>
      </c>
      <c r="BI38" s="72" t="n">
        <f aca="false">N38</f>
        <v>0</v>
      </c>
      <c r="BJ38" s="72" t="n">
        <f aca="false">P38</f>
        <v>0</v>
      </c>
      <c r="BK38" s="72" t="n">
        <f aca="false">R38</f>
        <v>0</v>
      </c>
      <c r="BL38" s="72" t="n">
        <f aca="false">T38</f>
        <v>0</v>
      </c>
      <c r="BM38" s="64" t="n">
        <f aca="false">V38</f>
        <v>0</v>
      </c>
      <c r="BN38" s="72" t="n">
        <f aca="false">X38</f>
        <v>0</v>
      </c>
      <c r="BO38" s="72" t="n">
        <f aca="false">Z38</f>
        <v>0</v>
      </c>
      <c r="BP38" s="72" t="n">
        <f aca="false">AB38</f>
        <v>0</v>
      </c>
      <c r="BQ38" s="72" t="n">
        <f aca="false">AD38</f>
        <v>0</v>
      </c>
      <c r="BR38" s="72" t="n">
        <f aca="false">AF38</f>
        <v>0</v>
      </c>
      <c r="BS38" s="72" t="n">
        <f aca="false">AH38</f>
        <v>0</v>
      </c>
      <c r="BT38" s="72" t="n">
        <f aca="false">AJ38</f>
        <v>0</v>
      </c>
      <c r="BU38" s="72" t="n">
        <f aca="false">AL38</f>
        <v>0</v>
      </c>
      <c r="BV38" s="72" t="n">
        <f aca="false">AN38</f>
        <v>40</v>
      </c>
      <c r="BW38" s="72" t="n">
        <f aca="false">AP38</f>
        <v>42</v>
      </c>
      <c r="BX38" s="72" t="n">
        <f aca="false">AR38</f>
        <v>36</v>
      </c>
      <c r="BY38" s="72" t="n">
        <f aca="false">AT38</f>
        <v>40</v>
      </c>
      <c r="BZ38" s="72" t="n">
        <f aca="false">AV38</f>
        <v>0</v>
      </c>
      <c r="CA38" s="72" t="n">
        <f aca="false">AX38</f>
        <v>0</v>
      </c>
      <c r="CB38" s="72" t="n">
        <f aca="false">AZ38</f>
        <v>0</v>
      </c>
      <c r="CC38" s="72" t="n">
        <f aca="false">BB38</f>
        <v>0</v>
      </c>
      <c r="CD38" s="72" t="n">
        <f aca="false">BD38</f>
        <v>48</v>
      </c>
      <c r="CE38" s="65" t="n">
        <f aca="false">SUM(BF38:CD38)</f>
        <v>206</v>
      </c>
      <c r="CF38" s="73"/>
      <c r="CG38" s="74" t="n">
        <f aca="false">SMALL($BF38:$CD38,1)</f>
        <v>0</v>
      </c>
      <c r="CH38" s="74" t="n">
        <f aca="false">SMALL($BF38:$CD38,2)</f>
        <v>0</v>
      </c>
      <c r="CI38" s="74" t="n">
        <f aca="false">SMALL($BF38:$CD38,3)</f>
        <v>0</v>
      </c>
      <c r="CJ38" s="74" t="n">
        <f aca="false">SMALL($BF38:$CD38,4)</f>
        <v>0</v>
      </c>
      <c r="CK38" s="74" t="n">
        <f aca="false">SMALL($BF38:$CD38,5)</f>
        <v>0</v>
      </c>
      <c r="CL38" s="74" t="n">
        <f aca="false">SMALL($BF38:$CD38,6)</f>
        <v>0</v>
      </c>
      <c r="CM38" s="74" t="n">
        <f aca="false">SMALL($BF38:$CD38,7)</f>
        <v>0</v>
      </c>
      <c r="CN38" s="74" t="n">
        <f aca="false">SMALL($BF38:$CD38,8)</f>
        <v>0</v>
      </c>
      <c r="CO38" s="74" t="n">
        <f aca="false">SMALL($BF38:$CD38,9)</f>
        <v>0</v>
      </c>
      <c r="CP38" s="74" t="n">
        <f aca="false">SMALL($BF38:$CD38,10)</f>
        <v>0</v>
      </c>
      <c r="CQ38" s="74" t="n">
        <f aca="false">SMALL($BF38:$CD38,11)</f>
        <v>0</v>
      </c>
      <c r="CR38" s="74" t="n">
        <f aca="false">SMALL($BF38:$CD38,12)</f>
        <v>0</v>
      </c>
      <c r="CS38" s="74" t="n">
        <f aca="false">SMALL($BF38:$CD38,13)</f>
        <v>0</v>
      </c>
      <c r="CT38" s="74" t="n">
        <f aca="false">SMALL($BF38:$CD38,14)</f>
        <v>0</v>
      </c>
      <c r="CU38" s="74" t="n">
        <f aca="false">SMALL($BF38:$CD38,15)</f>
        <v>0</v>
      </c>
      <c r="CV38" s="74" t="n">
        <f aca="false">SMALL($BF38:$CD38,16)</f>
        <v>0</v>
      </c>
      <c r="CW38" s="74" t="n">
        <f aca="false">SMALL($BF38:$CD38,17)</f>
        <v>0</v>
      </c>
      <c r="CX38" s="74" t="n">
        <f aca="false">SMALL($BF38:$CD38,18)</f>
        <v>0</v>
      </c>
      <c r="CY38" s="74" t="n">
        <f aca="false">SMALL($BF38:$CD38,19)</f>
        <v>0</v>
      </c>
      <c r="CZ38" s="74" t="n">
        <f aca="false">SMALL($BF38:$CD38,20)</f>
        <v>0</v>
      </c>
      <c r="DA38" s="74" t="n">
        <f aca="false">SMALL($BF38:$CD38,21)</f>
        <v>36</v>
      </c>
      <c r="DB38" s="74" t="n">
        <f aca="false">SMALL($BF38:$CD38,22)</f>
        <v>40</v>
      </c>
      <c r="DC38" s="74" t="n">
        <f aca="false">SMALL($BF38:$CD38,23)</f>
        <v>40</v>
      </c>
      <c r="DD38" s="74" t="n">
        <f aca="false">SMALL($BF38:$CD38,24)</f>
        <v>42</v>
      </c>
      <c r="DE38" s="74" t="n">
        <f aca="false">SMALL($BF38:$CD38,25)</f>
        <v>48</v>
      </c>
      <c r="DG38" s="2"/>
      <c r="DH38" s="2"/>
      <c r="DI38" s="2"/>
      <c r="DJ38" s="2"/>
      <c r="DK38" s="2"/>
      <c r="DL38" s="2"/>
      <c r="DM38" s="2"/>
      <c r="DN38" s="2"/>
      <c r="DO38" s="2"/>
    </row>
    <row r="39" customFormat="false" ht="12.75" hidden="false" customHeight="true" outlineLevel="0" collapsed="false">
      <c r="A39" s="2" t="n">
        <f aca="false">A38+1</f>
        <v>31</v>
      </c>
      <c r="B39" s="2"/>
      <c r="C39" s="13" t="s">
        <v>52</v>
      </c>
      <c r="D39" s="53"/>
      <c r="E39" s="54" t="n">
        <f aca="false">CE39-SUM($CG39:CHOOSE($CG$8,$CG39,$CH39,$CI39,$CJ39,$CK39,$CL39,$CM39,$CN39,$CO39,$CP39,$CQ39,$CR39,$CS39,$CT39,$CU39,$CV39,$CW39,$CX39,$CY39,$CZ39,$DA39,$DB39,$DC39,$DD39))</f>
        <v>204</v>
      </c>
      <c r="F39" s="53"/>
      <c r="G39" s="55" t="n">
        <v>0</v>
      </c>
      <c r="H39" s="4" t="n">
        <f aca="false">IF(G39=0,0,51-G39)</f>
        <v>0</v>
      </c>
      <c r="I39" s="56" t="n">
        <v>0</v>
      </c>
      <c r="J39" s="4" t="n">
        <f aca="false">IF(I39=0,0,51-I39)</f>
        <v>0</v>
      </c>
      <c r="K39" s="56" t="n">
        <v>0</v>
      </c>
      <c r="L39" s="4" t="n">
        <f aca="false">IF(K39=0,0,51-K39)</f>
        <v>0</v>
      </c>
      <c r="M39" s="56" t="n">
        <v>0</v>
      </c>
      <c r="N39" s="4" t="n">
        <f aca="false">IF(M39=0,0,51-M39)</f>
        <v>0</v>
      </c>
      <c r="O39" s="58" t="n">
        <v>0</v>
      </c>
      <c r="P39" s="4" t="n">
        <f aca="false">IF(O39=0,0,51-O39)</f>
        <v>0</v>
      </c>
      <c r="Q39" s="56" t="n">
        <v>0</v>
      </c>
      <c r="R39" s="4" t="n">
        <f aca="false">IF(Q39=0,0,51-Q39)</f>
        <v>0</v>
      </c>
      <c r="S39" s="56" t="n">
        <v>0</v>
      </c>
      <c r="T39" s="4" t="n">
        <f aca="false">IF(S39=0,0,51-S39)</f>
        <v>0</v>
      </c>
      <c r="U39" s="57" t="n">
        <v>0</v>
      </c>
      <c r="V39" s="4" t="n">
        <f aca="false">IF(U39=0,0,51-U39)</f>
        <v>0</v>
      </c>
      <c r="W39" s="55" t="n">
        <v>0</v>
      </c>
      <c r="X39" s="4" t="n">
        <f aca="false">IF(W39=0,0,51-W39)</f>
        <v>0</v>
      </c>
      <c r="Y39" s="3" t="n">
        <v>0</v>
      </c>
      <c r="Z39" s="4" t="n">
        <f aca="false">IF(Y39=0,0,51-Y39)</f>
        <v>0</v>
      </c>
      <c r="AA39" s="3" t="n">
        <v>0</v>
      </c>
      <c r="AB39" s="4" t="n">
        <f aca="false">IF(AA39=0,0,51-AA39)</f>
        <v>0</v>
      </c>
      <c r="AC39" s="3" t="n">
        <v>0</v>
      </c>
      <c r="AD39" s="4" t="n">
        <f aca="false">IF(AC39=0,0,51-AC39)</f>
        <v>0</v>
      </c>
      <c r="AE39" s="3" t="n">
        <v>0</v>
      </c>
      <c r="AF39" s="4" t="n">
        <f aca="false">IF(AE39=0,0,51-AE39)</f>
        <v>0</v>
      </c>
      <c r="AG39" s="3" t="n">
        <v>0</v>
      </c>
      <c r="AH39" s="4" t="n">
        <f aca="false">IF(AG39=0,0,51-AG39)</f>
        <v>0</v>
      </c>
      <c r="AI39" s="3" t="n">
        <v>0</v>
      </c>
      <c r="AJ39" s="4" t="n">
        <f aca="false">IF(AI39=0,0,51-AI39)</f>
        <v>0</v>
      </c>
      <c r="AK39" s="3" t="n">
        <v>0</v>
      </c>
      <c r="AL39" s="60" t="n">
        <f aca="false">IF(AK39=0,0,51-AK39)</f>
        <v>0</v>
      </c>
      <c r="AM39" s="58" t="n">
        <v>9</v>
      </c>
      <c r="AN39" s="4" t="n">
        <f aca="false">IF(AM39=0,0,51-AM39)</f>
        <v>42</v>
      </c>
      <c r="AO39" s="3" t="n">
        <v>13</v>
      </c>
      <c r="AP39" s="4" t="n">
        <f aca="false">IF(AO39=0,0,51-AO39)</f>
        <v>38</v>
      </c>
      <c r="AQ39" s="3" t="n">
        <v>8</v>
      </c>
      <c r="AR39" s="4" t="n">
        <f aca="false">IF(AQ39=0,0,51-AQ39)</f>
        <v>43</v>
      </c>
      <c r="AS39" s="3" t="n">
        <v>6</v>
      </c>
      <c r="AT39" s="4" t="n">
        <f aca="false">IF(AS39=0,0,51-AS39)</f>
        <v>45</v>
      </c>
      <c r="AU39" s="55" t="n">
        <v>0</v>
      </c>
      <c r="AV39" s="4" t="n">
        <f aca="false">IF(AU39=0,0,51-AU39)</f>
        <v>0</v>
      </c>
      <c r="AW39" s="56" t="n">
        <v>0</v>
      </c>
      <c r="AX39" s="4" t="n">
        <f aca="false">IF(AW39=0,0,51-AW39)</f>
        <v>0</v>
      </c>
      <c r="AY39" s="56" t="n">
        <v>0</v>
      </c>
      <c r="AZ39" s="4" t="n">
        <f aca="false">IF(AY39=0,0,51-AY39)</f>
        <v>0</v>
      </c>
      <c r="BA39" s="56" t="n">
        <v>0</v>
      </c>
      <c r="BB39" s="60" t="n">
        <f aca="false">IF(BA39=0,0,51-BA39)</f>
        <v>0</v>
      </c>
      <c r="BC39" s="62" t="n">
        <v>15</v>
      </c>
      <c r="BD39" s="4" t="n">
        <f aca="false">IF(BC39=0,0,51-BC39)</f>
        <v>36</v>
      </c>
      <c r="BE39" s="63"/>
      <c r="BF39" s="72" t="n">
        <f aca="false">H39</f>
        <v>0</v>
      </c>
      <c r="BG39" s="72" t="n">
        <f aca="false">J39</f>
        <v>0</v>
      </c>
      <c r="BH39" s="72" t="n">
        <f aca="false">L39</f>
        <v>0</v>
      </c>
      <c r="BI39" s="72" t="n">
        <f aca="false">N39</f>
        <v>0</v>
      </c>
      <c r="BJ39" s="72" t="n">
        <f aca="false">P39</f>
        <v>0</v>
      </c>
      <c r="BK39" s="72" t="n">
        <f aca="false">R39</f>
        <v>0</v>
      </c>
      <c r="BL39" s="72" t="n">
        <f aca="false">T39</f>
        <v>0</v>
      </c>
      <c r="BM39" s="64" t="n">
        <f aca="false">V39</f>
        <v>0</v>
      </c>
      <c r="BN39" s="72" t="n">
        <f aca="false">X39</f>
        <v>0</v>
      </c>
      <c r="BO39" s="72" t="n">
        <f aca="false">Z39</f>
        <v>0</v>
      </c>
      <c r="BP39" s="72" t="n">
        <f aca="false">AB39</f>
        <v>0</v>
      </c>
      <c r="BQ39" s="72" t="n">
        <f aca="false">AD39</f>
        <v>0</v>
      </c>
      <c r="BR39" s="72" t="n">
        <f aca="false">AF39</f>
        <v>0</v>
      </c>
      <c r="BS39" s="72" t="n">
        <f aca="false">AH39</f>
        <v>0</v>
      </c>
      <c r="BT39" s="72" t="n">
        <f aca="false">AJ39</f>
        <v>0</v>
      </c>
      <c r="BU39" s="72" t="n">
        <f aca="false">AL39</f>
        <v>0</v>
      </c>
      <c r="BV39" s="72" t="n">
        <f aca="false">AN39</f>
        <v>42</v>
      </c>
      <c r="BW39" s="72" t="n">
        <f aca="false">AP39</f>
        <v>38</v>
      </c>
      <c r="BX39" s="72" t="n">
        <f aca="false">AR39</f>
        <v>43</v>
      </c>
      <c r="BY39" s="72" t="n">
        <f aca="false">AT39</f>
        <v>45</v>
      </c>
      <c r="BZ39" s="72" t="n">
        <f aca="false">AV39</f>
        <v>0</v>
      </c>
      <c r="CA39" s="72" t="n">
        <f aca="false">AX39</f>
        <v>0</v>
      </c>
      <c r="CB39" s="72" t="n">
        <f aca="false">AZ39</f>
        <v>0</v>
      </c>
      <c r="CC39" s="72" t="n">
        <f aca="false">BB39</f>
        <v>0</v>
      </c>
      <c r="CD39" s="72" t="n">
        <f aca="false">BD39</f>
        <v>36</v>
      </c>
      <c r="CE39" s="65" t="n">
        <f aca="false">SUM(BF39:CD39)</f>
        <v>204</v>
      </c>
      <c r="CF39" s="73"/>
      <c r="CG39" s="74" t="n">
        <f aca="false">SMALL($BF39:$CD39,1)</f>
        <v>0</v>
      </c>
      <c r="CH39" s="74" t="n">
        <f aca="false">SMALL($BF39:$CD39,2)</f>
        <v>0</v>
      </c>
      <c r="CI39" s="74" t="n">
        <f aca="false">SMALL($BF39:$CD39,3)</f>
        <v>0</v>
      </c>
      <c r="CJ39" s="74" t="n">
        <f aca="false">SMALL($BF39:$CD39,4)</f>
        <v>0</v>
      </c>
      <c r="CK39" s="74" t="n">
        <f aca="false">SMALL($BF39:$CD39,5)</f>
        <v>0</v>
      </c>
      <c r="CL39" s="74" t="n">
        <f aca="false">SMALL($BF39:$CD39,6)</f>
        <v>0</v>
      </c>
      <c r="CM39" s="74" t="n">
        <f aca="false">SMALL($BF39:$CD39,7)</f>
        <v>0</v>
      </c>
      <c r="CN39" s="74" t="n">
        <f aca="false">SMALL($BF39:$CD39,8)</f>
        <v>0</v>
      </c>
      <c r="CO39" s="74" t="n">
        <f aca="false">SMALL($BF39:$CD39,9)</f>
        <v>0</v>
      </c>
      <c r="CP39" s="74" t="n">
        <f aca="false">SMALL($BF39:$CD39,10)</f>
        <v>0</v>
      </c>
      <c r="CQ39" s="74" t="n">
        <f aca="false">SMALL($BF39:$CD39,11)</f>
        <v>0</v>
      </c>
      <c r="CR39" s="74" t="n">
        <f aca="false">SMALL($BF39:$CD39,12)</f>
        <v>0</v>
      </c>
      <c r="CS39" s="74" t="n">
        <f aca="false">SMALL($BF39:$CD39,13)</f>
        <v>0</v>
      </c>
      <c r="CT39" s="74" t="n">
        <f aca="false">SMALL($BF39:$CD39,14)</f>
        <v>0</v>
      </c>
      <c r="CU39" s="74" t="n">
        <f aca="false">SMALL($BF39:$CD39,15)</f>
        <v>0</v>
      </c>
      <c r="CV39" s="74" t="n">
        <f aca="false">SMALL($BF39:$CD39,16)</f>
        <v>0</v>
      </c>
      <c r="CW39" s="74" t="n">
        <f aca="false">SMALL($BF39:$CD39,17)</f>
        <v>0</v>
      </c>
      <c r="CX39" s="74" t="n">
        <f aca="false">SMALL($BF39:$CD39,18)</f>
        <v>0</v>
      </c>
      <c r="CY39" s="74" t="n">
        <f aca="false">SMALL($BF39:$CD39,19)</f>
        <v>0</v>
      </c>
      <c r="CZ39" s="74" t="n">
        <f aca="false">SMALL($BF39:$CD39,20)</f>
        <v>0</v>
      </c>
      <c r="DA39" s="74" t="n">
        <f aca="false">SMALL($BF39:$CD39,21)</f>
        <v>36</v>
      </c>
      <c r="DB39" s="74" t="n">
        <f aca="false">SMALL($BF39:$CD39,22)</f>
        <v>38</v>
      </c>
      <c r="DC39" s="74" t="n">
        <f aca="false">SMALL($BF39:$CD39,23)</f>
        <v>42</v>
      </c>
      <c r="DD39" s="74" t="n">
        <f aca="false">SMALL($BF39:$CD39,24)</f>
        <v>43</v>
      </c>
      <c r="DE39" s="74" t="n">
        <f aca="false">SMALL($BF39:$CD39,25)</f>
        <v>45</v>
      </c>
      <c r="DG39" s="2"/>
      <c r="DH39" s="2"/>
      <c r="DI39" s="2"/>
      <c r="DJ39" s="2"/>
      <c r="DK39" s="2"/>
      <c r="DL39" s="2"/>
      <c r="DM39" s="2"/>
      <c r="DN39" s="2"/>
      <c r="DO39" s="2"/>
    </row>
    <row r="40" customFormat="false" ht="12.75" hidden="false" customHeight="true" outlineLevel="0" collapsed="false">
      <c r="A40" s="2" t="n">
        <f aca="false">A39+1</f>
        <v>32</v>
      </c>
      <c r="B40" s="2"/>
      <c r="C40" s="13" t="s">
        <v>53</v>
      </c>
      <c r="D40" s="53"/>
      <c r="E40" s="54" t="n">
        <f aca="false">CE40-SUM($CG40:CHOOSE($CG$8,$CG40,$CH40,$CI40,$CJ40,$CK40,$CL40,$CM40,$CN40,$CO40,$CP40,$CQ40,$CR40,$CS40,$CT40,$CU40,$CV40,$CW40,$CX40,$CY40,$CZ40,$DA40,$DB40,$DC40,$DD40))</f>
        <v>200</v>
      </c>
      <c r="F40" s="53"/>
      <c r="G40" s="55" t="n">
        <v>0</v>
      </c>
      <c r="H40" s="4" t="n">
        <f aca="false">IF(G40=0,0,51-G40)</f>
        <v>0</v>
      </c>
      <c r="I40" s="56" t="n">
        <v>0</v>
      </c>
      <c r="J40" s="4" t="n">
        <f aca="false">IF(I40=0,0,51-I40)</f>
        <v>0</v>
      </c>
      <c r="K40" s="56" t="n">
        <v>0</v>
      </c>
      <c r="L40" s="4" t="n">
        <f aca="false">IF(K40=0,0,51-K40)</f>
        <v>0</v>
      </c>
      <c r="M40" s="56" t="n">
        <v>0</v>
      </c>
      <c r="N40" s="4" t="n">
        <f aca="false">IF(M40=0,0,51-M40)</f>
        <v>0</v>
      </c>
      <c r="O40" s="55" t="n">
        <v>0</v>
      </c>
      <c r="P40" s="4" t="n">
        <f aca="false">IF(O40=0,0,51-O40)</f>
        <v>0</v>
      </c>
      <c r="Q40" s="56" t="n">
        <v>0</v>
      </c>
      <c r="R40" s="4" t="n">
        <f aca="false">IF(Q40=0,0,51-Q40)</f>
        <v>0</v>
      </c>
      <c r="S40" s="56" t="n">
        <v>0</v>
      </c>
      <c r="T40" s="4" t="n">
        <f aca="false">IF(S40=0,0,51-S40)</f>
        <v>0</v>
      </c>
      <c r="U40" s="57" t="n">
        <v>0</v>
      </c>
      <c r="V40" s="4" t="n">
        <f aca="false">IF(U40=0,0,51-U40)</f>
        <v>0</v>
      </c>
      <c r="W40" s="58" t="n">
        <v>0</v>
      </c>
      <c r="X40" s="4" t="n">
        <f aca="false">IF(W40=0,0,51-W40)</f>
        <v>0</v>
      </c>
      <c r="Y40" s="3" t="n">
        <v>0</v>
      </c>
      <c r="Z40" s="4" t="n">
        <f aca="false">IF(Y40=0,0,51-Y40)</f>
        <v>0</v>
      </c>
      <c r="AA40" s="3" t="n">
        <v>0</v>
      </c>
      <c r="AB40" s="4" t="n">
        <f aca="false">IF(AA40=0,0,51-AA40)</f>
        <v>0</v>
      </c>
      <c r="AC40" s="3" t="n">
        <v>0</v>
      </c>
      <c r="AD40" s="4" t="n">
        <f aca="false">IF(AC40=0,0,51-AC40)</f>
        <v>0</v>
      </c>
      <c r="AE40" s="3" t="n">
        <v>0</v>
      </c>
      <c r="AF40" s="4" t="n">
        <f aca="false">IF(AE40=0,0,51-AE40)</f>
        <v>0</v>
      </c>
      <c r="AG40" s="3" t="n">
        <v>0</v>
      </c>
      <c r="AH40" s="4" t="n">
        <f aca="false">IF(AG40=0,0,51-AG40)</f>
        <v>0</v>
      </c>
      <c r="AI40" s="3" t="n">
        <v>0</v>
      </c>
      <c r="AJ40" s="4" t="n">
        <f aca="false">IF(AI40=0,0,51-AI40)</f>
        <v>0</v>
      </c>
      <c r="AK40" s="3" t="n">
        <v>0</v>
      </c>
      <c r="AL40" s="60" t="n">
        <f aca="false">IF(AK40=0,0,51-AK40)</f>
        <v>0</v>
      </c>
      <c r="AM40" s="58" t="n">
        <v>10</v>
      </c>
      <c r="AN40" s="4" t="n">
        <f aca="false">IF(AM40=0,0,51-AM40)</f>
        <v>41</v>
      </c>
      <c r="AO40" s="3" t="n">
        <v>15</v>
      </c>
      <c r="AP40" s="4" t="n">
        <f aca="false">IF(AO40=0,0,51-AO40)</f>
        <v>36</v>
      </c>
      <c r="AQ40" s="3" t="n">
        <v>14</v>
      </c>
      <c r="AR40" s="4" t="n">
        <f aca="false">IF(AQ40=0,0,51-AQ40)</f>
        <v>37</v>
      </c>
      <c r="AS40" s="3" t="n">
        <v>15</v>
      </c>
      <c r="AT40" s="4" t="n">
        <f aca="false">IF(AS40=0,0,51-AS40)</f>
        <v>36</v>
      </c>
      <c r="AU40" s="55" t="n">
        <v>0</v>
      </c>
      <c r="AV40" s="4" t="n">
        <f aca="false">IF(AU40=0,0,51-AU40)</f>
        <v>0</v>
      </c>
      <c r="AW40" s="56" t="n">
        <v>0</v>
      </c>
      <c r="AX40" s="4" t="n">
        <f aca="false">IF(AW40=0,0,51-AW40)</f>
        <v>0</v>
      </c>
      <c r="AY40" s="56" t="n">
        <v>0</v>
      </c>
      <c r="AZ40" s="4" t="n">
        <f aca="false">IF(AY40=0,0,51-AY40)</f>
        <v>0</v>
      </c>
      <c r="BA40" s="56" t="n">
        <v>0</v>
      </c>
      <c r="BB40" s="60" t="n">
        <f aca="false">IF(BA40=0,0,51-BA40)</f>
        <v>0</v>
      </c>
      <c r="BC40" s="69" t="n">
        <v>1</v>
      </c>
      <c r="BD40" s="4" t="n">
        <f aca="false">IF(BC40=0,0,51-BC40)</f>
        <v>50</v>
      </c>
      <c r="BE40" s="63"/>
      <c r="BF40" s="72" t="n">
        <f aca="false">H40</f>
        <v>0</v>
      </c>
      <c r="BG40" s="72" t="n">
        <f aca="false">J40</f>
        <v>0</v>
      </c>
      <c r="BH40" s="72" t="n">
        <f aca="false">L40</f>
        <v>0</v>
      </c>
      <c r="BI40" s="72" t="n">
        <f aca="false">N40</f>
        <v>0</v>
      </c>
      <c r="BJ40" s="72" t="n">
        <f aca="false">P40</f>
        <v>0</v>
      </c>
      <c r="BK40" s="72" t="n">
        <f aca="false">R40</f>
        <v>0</v>
      </c>
      <c r="BL40" s="72" t="n">
        <f aca="false">T40</f>
        <v>0</v>
      </c>
      <c r="BM40" s="64" t="n">
        <f aca="false">V40</f>
        <v>0</v>
      </c>
      <c r="BN40" s="72" t="n">
        <f aca="false">X40</f>
        <v>0</v>
      </c>
      <c r="BO40" s="72" t="n">
        <f aca="false">Z40</f>
        <v>0</v>
      </c>
      <c r="BP40" s="72" t="n">
        <f aca="false">AB40</f>
        <v>0</v>
      </c>
      <c r="BQ40" s="72" t="n">
        <f aca="false">AD40</f>
        <v>0</v>
      </c>
      <c r="BR40" s="72" t="n">
        <f aca="false">AF40</f>
        <v>0</v>
      </c>
      <c r="BS40" s="72" t="n">
        <f aca="false">AH40</f>
        <v>0</v>
      </c>
      <c r="BT40" s="72" t="n">
        <f aca="false">AJ40</f>
        <v>0</v>
      </c>
      <c r="BU40" s="72" t="n">
        <f aca="false">AL40</f>
        <v>0</v>
      </c>
      <c r="BV40" s="72" t="n">
        <f aca="false">AN40</f>
        <v>41</v>
      </c>
      <c r="BW40" s="72" t="n">
        <f aca="false">AP40</f>
        <v>36</v>
      </c>
      <c r="BX40" s="72" t="n">
        <f aca="false">AR40</f>
        <v>37</v>
      </c>
      <c r="BY40" s="72" t="n">
        <f aca="false">AT40</f>
        <v>36</v>
      </c>
      <c r="BZ40" s="72" t="n">
        <f aca="false">AV40</f>
        <v>0</v>
      </c>
      <c r="CA40" s="72" t="n">
        <f aca="false">AX40</f>
        <v>0</v>
      </c>
      <c r="CB40" s="72" t="n">
        <f aca="false">AZ40</f>
        <v>0</v>
      </c>
      <c r="CC40" s="72" t="n">
        <f aca="false">BB40</f>
        <v>0</v>
      </c>
      <c r="CD40" s="72" t="n">
        <f aca="false">BD40</f>
        <v>50</v>
      </c>
      <c r="CE40" s="65" t="n">
        <f aca="false">SUM(BF40:CD40)</f>
        <v>200</v>
      </c>
      <c r="CF40" s="73"/>
      <c r="CG40" s="74" t="n">
        <f aca="false">SMALL($BF40:$CD40,1)</f>
        <v>0</v>
      </c>
      <c r="CH40" s="74" t="n">
        <f aca="false">SMALL($BF40:$CD40,2)</f>
        <v>0</v>
      </c>
      <c r="CI40" s="74" t="n">
        <f aca="false">SMALL($BF40:$CD40,3)</f>
        <v>0</v>
      </c>
      <c r="CJ40" s="74" t="n">
        <f aca="false">SMALL($BF40:$CD40,4)</f>
        <v>0</v>
      </c>
      <c r="CK40" s="74" t="n">
        <f aca="false">SMALL($BF40:$CD40,5)</f>
        <v>0</v>
      </c>
      <c r="CL40" s="74" t="n">
        <f aca="false">SMALL($BF40:$CD40,6)</f>
        <v>0</v>
      </c>
      <c r="CM40" s="74" t="n">
        <f aca="false">SMALL($BF40:$CD40,7)</f>
        <v>0</v>
      </c>
      <c r="CN40" s="74" t="n">
        <f aca="false">SMALL($BF40:$CD40,8)</f>
        <v>0</v>
      </c>
      <c r="CO40" s="74" t="n">
        <f aca="false">SMALL($BF40:$CD40,9)</f>
        <v>0</v>
      </c>
      <c r="CP40" s="74" t="n">
        <f aca="false">SMALL($BF40:$CD40,10)</f>
        <v>0</v>
      </c>
      <c r="CQ40" s="74" t="n">
        <f aca="false">SMALL($BF40:$CD40,11)</f>
        <v>0</v>
      </c>
      <c r="CR40" s="74" t="n">
        <f aca="false">SMALL($BF40:$CD40,12)</f>
        <v>0</v>
      </c>
      <c r="CS40" s="74" t="n">
        <f aca="false">SMALL($BF40:$CD40,13)</f>
        <v>0</v>
      </c>
      <c r="CT40" s="74" t="n">
        <f aca="false">SMALL($BF40:$CD40,14)</f>
        <v>0</v>
      </c>
      <c r="CU40" s="74" t="n">
        <f aca="false">SMALL($BF40:$CD40,15)</f>
        <v>0</v>
      </c>
      <c r="CV40" s="74" t="n">
        <f aca="false">SMALL($BF40:$CD40,16)</f>
        <v>0</v>
      </c>
      <c r="CW40" s="74" t="n">
        <f aca="false">SMALL($BF40:$CD40,17)</f>
        <v>0</v>
      </c>
      <c r="CX40" s="74" t="n">
        <f aca="false">SMALL($BF40:$CD40,18)</f>
        <v>0</v>
      </c>
      <c r="CY40" s="74" t="n">
        <f aca="false">SMALL($BF40:$CD40,19)</f>
        <v>0</v>
      </c>
      <c r="CZ40" s="74" t="n">
        <f aca="false">SMALL($BF40:$CD40,20)</f>
        <v>0</v>
      </c>
      <c r="DA40" s="74" t="n">
        <f aca="false">SMALL($BF40:$CD40,21)</f>
        <v>36</v>
      </c>
      <c r="DB40" s="74" t="n">
        <f aca="false">SMALL($BF40:$CD40,22)</f>
        <v>36</v>
      </c>
      <c r="DC40" s="74" t="n">
        <f aca="false">SMALL($BF40:$CD40,23)</f>
        <v>37</v>
      </c>
      <c r="DD40" s="74" t="n">
        <f aca="false">SMALL($BF40:$CD40,24)</f>
        <v>41</v>
      </c>
      <c r="DE40" s="74" t="n">
        <f aca="false">SMALL($BF40:$CD40,25)</f>
        <v>50</v>
      </c>
      <c r="DG40" s="2"/>
      <c r="DH40" s="2"/>
      <c r="DI40" s="2"/>
      <c r="DJ40" s="2"/>
      <c r="DK40" s="2"/>
      <c r="DL40" s="2"/>
      <c r="DM40" s="2"/>
      <c r="DN40" s="2"/>
      <c r="DO40" s="2"/>
    </row>
    <row r="41" customFormat="false" ht="12" hidden="false" customHeight="true" outlineLevel="0" collapsed="false">
      <c r="A41" s="2" t="n">
        <f aca="false">A40+1</f>
        <v>33</v>
      </c>
      <c r="B41" s="2"/>
      <c r="C41" s="13" t="s">
        <v>54</v>
      </c>
      <c r="D41" s="53"/>
      <c r="E41" s="54" t="n">
        <f aca="false">CE41-SUM($CG41:CHOOSE($CG$8,$CG41,$CH41,$CI41,$CJ41,$CK41,$CL41,$CM41,$CN41,$CO41,$CP41,$CQ41,$CR41,$CS41,$CT41,$CU41,$CV41,$CW41,$CX41,$CY41,$CZ41,$DA41,$DB41,$DC41,$DD41))</f>
        <v>189</v>
      </c>
      <c r="F41" s="53"/>
      <c r="G41" s="55" t="n">
        <v>0</v>
      </c>
      <c r="H41" s="4" t="n">
        <f aca="false">IF(G41=0,0,51-G41)</f>
        <v>0</v>
      </c>
      <c r="I41" s="56" t="n">
        <v>0</v>
      </c>
      <c r="J41" s="4" t="n">
        <f aca="false">IF(I41=0,0,51-I41)</f>
        <v>0</v>
      </c>
      <c r="K41" s="56" t="n">
        <v>0</v>
      </c>
      <c r="L41" s="4" t="n">
        <f aca="false">IF(K41=0,0,51-K41)</f>
        <v>0</v>
      </c>
      <c r="M41" s="56" t="n">
        <v>0</v>
      </c>
      <c r="N41" s="4" t="n">
        <f aca="false">IF(M41=0,0,51-M41)</f>
        <v>0</v>
      </c>
      <c r="O41" s="58" t="n">
        <v>0</v>
      </c>
      <c r="P41" s="4" t="n">
        <f aca="false">IF(O41=0,0,51-O41)</f>
        <v>0</v>
      </c>
      <c r="Q41" s="56" t="n">
        <v>0</v>
      </c>
      <c r="R41" s="4" t="n">
        <f aca="false">IF(Q41=0,0,51-Q41)</f>
        <v>0</v>
      </c>
      <c r="S41" s="56" t="n">
        <v>0</v>
      </c>
      <c r="T41" s="4" t="n">
        <f aca="false">IF(S41=0,0,51-S41)</f>
        <v>0</v>
      </c>
      <c r="U41" s="57" t="n">
        <v>0</v>
      </c>
      <c r="V41" s="4" t="n">
        <f aca="false">IF(U41=0,0,51-U41)</f>
        <v>0</v>
      </c>
      <c r="W41" s="58" t="n">
        <v>0</v>
      </c>
      <c r="X41" s="4" t="n">
        <f aca="false">IF(W41=0,0,51-W41)</f>
        <v>0</v>
      </c>
      <c r="Y41" s="3" t="n">
        <v>0</v>
      </c>
      <c r="Z41" s="4" t="n">
        <f aca="false">IF(Y41=0,0,51-Y41)</f>
        <v>0</v>
      </c>
      <c r="AA41" s="3" t="n">
        <v>0</v>
      </c>
      <c r="AB41" s="4" t="n">
        <f aca="false">IF(AA41=0,0,51-AA41)</f>
        <v>0</v>
      </c>
      <c r="AC41" s="3" t="n">
        <v>0</v>
      </c>
      <c r="AD41" s="4" t="n">
        <f aca="false">IF(AC41=0,0,51-AC41)</f>
        <v>0</v>
      </c>
      <c r="AE41" s="3" t="n">
        <v>0</v>
      </c>
      <c r="AF41" s="4" t="n">
        <f aca="false">IF(AE41=0,0,51-AE41)</f>
        <v>0</v>
      </c>
      <c r="AG41" s="3" t="n">
        <v>0</v>
      </c>
      <c r="AH41" s="4" t="n">
        <f aca="false">IF(AG41=0,0,51-AG41)</f>
        <v>0</v>
      </c>
      <c r="AI41" s="3" t="n">
        <v>0</v>
      </c>
      <c r="AJ41" s="4" t="n">
        <f aca="false">IF(AI41=0,0,51-AI41)</f>
        <v>0</v>
      </c>
      <c r="AK41" s="3" t="n">
        <v>0</v>
      </c>
      <c r="AL41" s="60" t="n">
        <f aca="false">IF(AK41=0,0,51-AK41)</f>
        <v>0</v>
      </c>
      <c r="AM41" s="58" t="n">
        <v>0</v>
      </c>
      <c r="AN41" s="4" t="n">
        <f aca="false">IF(AM41=0,0,51-AM41)</f>
        <v>0</v>
      </c>
      <c r="AO41" s="3" t="n">
        <v>0</v>
      </c>
      <c r="AP41" s="4" t="n">
        <f aca="false">IF(AO41=0,0,51-AO41)</f>
        <v>0</v>
      </c>
      <c r="AQ41" s="3" t="n">
        <v>0</v>
      </c>
      <c r="AR41" s="4" t="n">
        <f aca="false">IF(AQ41=0,0,51-AQ41)</f>
        <v>0</v>
      </c>
      <c r="AS41" s="3" t="n">
        <v>0</v>
      </c>
      <c r="AT41" s="4" t="n">
        <f aca="false">IF(AS41=0,0,51-AS41)</f>
        <v>0</v>
      </c>
      <c r="AU41" s="58" t="n">
        <v>11</v>
      </c>
      <c r="AV41" s="4" t="n">
        <f aca="false">IF(AU41=0,0,51-AU41)</f>
        <v>40</v>
      </c>
      <c r="AW41" s="3" t="n">
        <v>10</v>
      </c>
      <c r="AX41" s="4" t="n">
        <f aca="false">IF(AW41=0,0,51-AW41)</f>
        <v>41</v>
      </c>
      <c r="AY41" s="3" t="n">
        <v>17</v>
      </c>
      <c r="AZ41" s="4" t="n">
        <f aca="false">IF(AY41=0,0,51-AY41)</f>
        <v>34</v>
      </c>
      <c r="BA41" s="3" t="n">
        <v>16</v>
      </c>
      <c r="BB41" s="60" t="n">
        <f aca="false">IF(BA41=0,0,51-BA41)</f>
        <v>35</v>
      </c>
      <c r="BC41" s="78" t="n">
        <v>12</v>
      </c>
      <c r="BD41" s="4" t="n">
        <f aca="false">IF(BC41=0,0,51-BC41)</f>
        <v>39</v>
      </c>
      <c r="BE41" s="63"/>
      <c r="BF41" s="72" t="n">
        <f aca="false">H41</f>
        <v>0</v>
      </c>
      <c r="BG41" s="72" t="n">
        <f aca="false">J41</f>
        <v>0</v>
      </c>
      <c r="BH41" s="72" t="n">
        <f aca="false">L41</f>
        <v>0</v>
      </c>
      <c r="BI41" s="72" t="n">
        <f aca="false">N41</f>
        <v>0</v>
      </c>
      <c r="BJ41" s="72" t="n">
        <f aca="false">P41</f>
        <v>0</v>
      </c>
      <c r="BK41" s="72" t="n">
        <f aca="false">R41</f>
        <v>0</v>
      </c>
      <c r="BL41" s="72" t="n">
        <f aca="false">T41</f>
        <v>0</v>
      </c>
      <c r="BM41" s="64" t="n">
        <f aca="false">V41</f>
        <v>0</v>
      </c>
      <c r="BN41" s="72" t="n">
        <f aca="false">X41</f>
        <v>0</v>
      </c>
      <c r="BO41" s="72" t="n">
        <f aca="false">Z41</f>
        <v>0</v>
      </c>
      <c r="BP41" s="72" t="n">
        <f aca="false">AB41</f>
        <v>0</v>
      </c>
      <c r="BQ41" s="72" t="n">
        <f aca="false">AD41</f>
        <v>0</v>
      </c>
      <c r="BR41" s="72" t="n">
        <f aca="false">AF41</f>
        <v>0</v>
      </c>
      <c r="BS41" s="72" t="n">
        <f aca="false">AH41</f>
        <v>0</v>
      </c>
      <c r="BT41" s="72" t="n">
        <f aca="false">AJ41</f>
        <v>0</v>
      </c>
      <c r="BU41" s="72" t="n">
        <f aca="false">AL41</f>
        <v>0</v>
      </c>
      <c r="BV41" s="72" t="n">
        <f aca="false">AN41</f>
        <v>0</v>
      </c>
      <c r="BW41" s="72" t="n">
        <f aca="false">AP41</f>
        <v>0</v>
      </c>
      <c r="BX41" s="72" t="n">
        <f aca="false">AR41</f>
        <v>0</v>
      </c>
      <c r="BY41" s="72" t="n">
        <f aca="false">AT41</f>
        <v>0</v>
      </c>
      <c r="BZ41" s="72" t="n">
        <f aca="false">AV41</f>
        <v>40</v>
      </c>
      <c r="CA41" s="72" t="n">
        <f aca="false">AX41</f>
        <v>41</v>
      </c>
      <c r="CB41" s="72" t="n">
        <f aca="false">AZ41</f>
        <v>34</v>
      </c>
      <c r="CC41" s="72" t="n">
        <f aca="false">BB41</f>
        <v>35</v>
      </c>
      <c r="CD41" s="72" t="n">
        <f aca="false">BD41</f>
        <v>39</v>
      </c>
      <c r="CE41" s="65" t="n">
        <f aca="false">SUM(BF41:CD41)</f>
        <v>189</v>
      </c>
      <c r="CF41" s="73"/>
      <c r="CG41" s="74" t="n">
        <f aca="false">SMALL($BF41:$CD41,1)</f>
        <v>0</v>
      </c>
      <c r="CH41" s="74" t="n">
        <f aca="false">SMALL($BF41:$CD41,2)</f>
        <v>0</v>
      </c>
      <c r="CI41" s="74" t="n">
        <f aca="false">SMALL($BF41:$CD41,3)</f>
        <v>0</v>
      </c>
      <c r="CJ41" s="74" t="n">
        <f aca="false">SMALL($BF41:$CD41,4)</f>
        <v>0</v>
      </c>
      <c r="CK41" s="74" t="n">
        <f aca="false">SMALL($BF41:$CD41,5)</f>
        <v>0</v>
      </c>
      <c r="CL41" s="74" t="n">
        <f aca="false">SMALL($BF41:$CD41,6)</f>
        <v>0</v>
      </c>
      <c r="CM41" s="74" t="n">
        <f aca="false">SMALL($BF41:$CD41,7)</f>
        <v>0</v>
      </c>
      <c r="CN41" s="74" t="n">
        <f aca="false">SMALL($BF41:$CD41,8)</f>
        <v>0</v>
      </c>
      <c r="CO41" s="74" t="n">
        <f aca="false">SMALL($BF41:$CD41,9)</f>
        <v>0</v>
      </c>
      <c r="CP41" s="74" t="n">
        <f aca="false">SMALL($BF41:$CD41,10)</f>
        <v>0</v>
      </c>
      <c r="CQ41" s="74" t="n">
        <f aca="false">SMALL($BF41:$CD41,11)</f>
        <v>0</v>
      </c>
      <c r="CR41" s="74" t="n">
        <f aca="false">SMALL($BF41:$CD41,12)</f>
        <v>0</v>
      </c>
      <c r="CS41" s="74" t="n">
        <f aca="false">SMALL($BF41:$CD41,13)</f>
        <v>0</v>
      </c>
      <c r="CT41" s="74" t="n">
        <f aca="false">SMALL($BF41:$CD41,14)</f>
        <v>0</v>
      </c>
      <c r="CU41" s="74" t="n">
        <f aca="false">SMALL($BF41:$CD41,15)</f>
        <v>0</v>
      </c>
      <c r="CV41" s="74" t="n">
        <f aca="false">SMALL($BF41:$CD41,16)</f>
        <v>0</v>
      </c>
      <c r="CW41" s="74" t="n">
        <f aca="false">SMALL($BF41:$CD41,17)</f>
        <v>0</v>
      </c>
      <c r="CX41" s="74" t="n">
        <f aca="false">SMALL($BF41:$CD41,18)</f>
        <v>0</v>
      </c>
      <c r="CY41" s="74" t="n">
        <f aca="false">SMALL($BF41:$CD41,19)</f>
        <v>0</v>
      </c>
      <c r="CZ41" s="74" t="n">
        <f aca="false">SMALL($BF41:$CD41,20)</f>
        <v>0</v>
      </c>
      <c r="DA41" s="74" t="n">
        <f aca="false">SMALL($BF41:$CD41,21)</f>
        <v>34</v>
      </c>
      <c r="DB41" s="74" t="n">
        <f aca="false">SMALL($BF41:$CD41,22)</f>
        <v>35</v>
      </c>
      <c r="DC41" s="74" t="n">
        <f aca="false">SMALL($BF41:$CD41,23)</f>
        <v>39</v>
      </c>
      <c r="DD41" s="74" t="n">
        <f aca="false">SMALL($BF41:$CD41,24)</f>
        <v>40</v>
      </c>
      <c r="DE41" s="74" t="n">
        <f aca="false">SMALL($BF41:$CD41,25)</f>
        <v>41</v>
      </c>
      <c r="DG41" s="2"/>
      <c r="DH41" s="2"/>
      <c r="DI41" s="2"/>
      <c r="DJ41" s="2"/>
      <c r="DK41" s="2"/>
      <c r="DL41" s="2"/>
      <c r="DM41" s="2"/>
      <c r="DN41" s="2"/>
      <c r="DO41" s="2"/>
    </row>
    <row r="42" customFormat="false" ht="12.75" hidden="false" customHeight="true" outlineLevel="0" collapsed="false">
      <c r="A42" s="2" t="n">
        <f aca="false">A41+1</f>
        <v>34</v>
      </c>
      <c r="B42" s="2"/>
      <c r="C42" s="13" t="s">
        <v>55</v>
      </c>
      <c r="D42" s="53"/>
      <c r="E42" s="54" t="n">
        <f aca="false">CE42-SUM($CG42:CHOOSE($CG$8,$CG42,$CH42,$CI42,$CJ42,$CK42,$CL42,$CM42,$CN42,$CO42,$CP42,$CQ42,$CR42,$CS42,$CT42,$CU42,$CV42,$CW42,$CX42,$CY42,$CZ42,$DA42,$DB42,$DC42,$DD42))</f>
        <v>188</v>
      </c>
      <c r="F42" s="53"/>
      <c r="G42" s="55" t="n">
        <v>0</v>
      </c>
      <c r="H42" s="4" t="n">
        <f aca="false">IF(G42=0,0,51-G42)</f>
        <v>0</v>
      </c>
      <c r="I42" s="56" t="n">
        <v>0</v>
      </c>
      <c r="J42" s="4" t="n">
        <f aca="false">IF(I42=0,0,51-I42)</f>
        <v>0</v>
      </c>
      <c r="K42" s="56" t="n">
        <v>0</v>
      </c>
      <c r="L42" s="4" t="n">
        <f aca="false">IF(K42=0,0,51-K42)</f>
        <v>0</v>
      </c>
      <c r="M42" s="56" t="n">
        <v>0</v>
      </c>
      <c r="N42" s="4" t="n">
        <f aca="false">IF(M42=0,0,51-M42)</f>
        <v>0</v>
      </c>
      <c r="O42" s="58" t="n">
        <v>0</v>
      </c>
      <c r="P42" s="4" t="n">
        <f aca="false">IF(O42=0,0,51-O42)</f>
        <v>0</v>
      </c>
      <c r="Q42" s="3" t="n">
        <v>0</v>
      </c>
      <c r="R42" s="4" t="n">
        <f aca="false">IF(Q42=0,0,51-Q42)</f>
        <v>0</v>
      </c>
      <c r="S42" s="3" t="n">
        <v>0</v>
      </c>
      <c r="T42" s="4" t="n">
        <f aca="false">IF(S42=0,0,51-S42)</f>
        <v>0</v>
      </c>
      <c r="U42" s="57" t="n">
        <v>0</v>
      </c>
      <c r="V42" s="4" t="n">
        <f aca="false">IF(U42=0,0,51-U42)</f>
        <v>0</v>
      </c>
      <c r="W42" s="58" t="n">
        <v>0</v>
      </c>
      <c r="X42" s="4" t="n">
        <f aca="false">IF(W42=0,0,51-W42)</f>
        <v>0</v>
      </c>
      <c r="Y42" s="3" t="n">
        <v>0</v>
      </c>
      <c r="Z42" s="4" t="n">
        <f aca="false">IF(Y42=0,0,51-Y42)</f>
        <v>0</v>
      </c>
      <c r="AA42" s="3" t="n">
        <v>0</v>
      </c>
      <c r="AB42" s="4" t="n">
        <f aca="false">IF(AA42=0,0,51-AA42)</f>
        <v>0</v>
      </c>
      <c r="AC42" s="3" t="n">
        <v>0</v>
      </c>
      <c r="AD42" s="4" t="n">
        <f aca="false">IF(AC42=0,0,51-AC42)</f>
        <v>0</v>
      </c>
      <c r="AE42" s="3" t="n">
        <v>0</v>
      </c>
      <c r="AF42" s="4" t="n">
        <f aca="false">IF(AE42=0,0,51-AE42)</f>
        <v>0</v>
      </c>
      <c r="AG42" s="3" t="n">
        <v>0</v>
      </c>
      <c r="AH42" s="4" t="n">
        <f aca="false">IF(AG42=0,0,51-AG42)</f>
        <v>0</v>
      </c>
      <c r="AI42" s="3" t="n">
        <v>0</v>
      </c>
      <c r="AJ42" s="4" t="n">
        <f aca="false">IF(AI42=0,0,51-AI42)</f>
        <v>0</v>
      </c>
      <c r="AK42" s="3" t="n">
        <v>0</v>
      </c>
      <c r="AL42" s="60" t="n">
        <f aca="false">IF(AK42=0,0,51-AK42)</f>
        <v>0</v>
      </c>
      <c r="AM42" s="58" t="n">
        <v>0</v>
      </c>
      <c r="AN42" s="4" t="n">
        <f aca="false">IF(AM42=0,0,51-AM42)</f>
        <v>0</v>
      </c>
      <c r="AO42" s="3" t="n">
        <v>0</v>
      </c>
      <c r="AP42" s="4" t="n">
        <f aca="false">IF(AO42=0,0,51-AO42)</f>
        <v>0</v>
      </c>
      <c r="AQ42" s="3" t="n">
        <v>0</v>
      </c>
      <c r="AR42" s="4" t="n">
        <f aca="false">IF(AQ42=0,0,51-AQ42)</f>
        <v>0</v>
      </c>
      <c r="AS42" s="3" t="n">
        <v>0</v>
      </c>
      <c r="AT42" s="4" t="n">
        <f aca="false">IF(AS42=0,0,51-AS42)</f>
        <v>0</v>
      </c>
      <c r="AU42" s="58" t="n">
        <v>9</v>
      </c>
      <c r="AV42" s="4" t="n">
        <f aca="false">IF(AU42=0,0,51-AU42)</f>
        <v>42</v>
      </c>
      <c r="AW42" s="3" t="n">
        <v>11</v>
      </c>
      <c r="AX42" s="4" t="n">
        <f aca="false">IF(AW42=0,0,51-AW42)</f>
        <v>40</v>
      </c>
      <c r="AY42" s="3" t="n">
        <v>8</v>
      </c>
      <c r="AZ42" s="4" t="n">
        <f aca="false">IF(AY42=0,0,51-AY42)</f>
        <v>43</v>
      </c>
      <c r="BA42" s="3" t="n">
        <v>13</v>
      </c>
      <c r="BB42" s="60" t="n">
        <f aca="false">IF(BA42=0,0,51-BA42)</f>
        <v>38</v>
      </c>
      <c r="BC42" s="69" t="n">
        <v>26</v>
      </c>
      <c r="BD42" s="4" t="n">
        <f aca="false">IF(BC42=0,0,51-BC42)</f>
        <v>25</v>
      </c>
      <c r="BE42" s="63"/>
      <c r="BF42" s="72" t="n">
        <f aca="false">H42</f>
        <v>0</v>
      </c>
      <c r="BG42" s="72" t="n">
        <f aca="false">J42</f>
        <v>0</v>
      </c>
      <c r="BH42" s="72" t="n">
        <f aca="false">L42</f>
        <v>0</v>
      </c>
      <c r="BI42" s="72" t="n">
        <f aca="false">N42</f>
        <v>0</v>
      </c>
      <c r="BJ42" s="72" t="n">
        <f aca="false">P42</f>
        <v>0</v>
      </c>
      <c r="BK42" s="72" t="n">
        <f aca="false">R42</f>
        <v>0</v>
      </c>
      <c r="BL42" s="72" t="n">
        <f aca="false">T42</f>
        <v>0</v>
      </c>
      <c r="BM42" s="64" t="n">
        <f aca="false">V42</f>
        <v>0</v>
      </c>
      <c r="BN42" s="72" t="n">
        <f aca="false">X42</f>
        <v>0</v>
      </c>
      <c r="BO42" s="72" t="n">
        <f aca="false">Z42</f>
        <v>0</v>
      </c>
      <c r="BP42" s="72" t="n">
        <f aca="false">AB42</f>
        <v>0</v>
      </c>
      <c r="BQ42" s="72" t="n">
        <f aca="false">AD42</f>
        <v>0</v>
      </c>
      <c r="BR42" s="72" t="n">
        <f aca="false">AF42</f>
        <v>0</v>
      </c>
      <c r="BS42" s="72" t="n">
        <f aca="false">AH42</f>
        <v>0</v>
      </c>
      <c r="BT42" s="72" t="n">
        <f aca="false">AJ42</f>
        <v>0</v>
      </c>
      <c r="BU42" s="72" t="n">
        <f aca="false">AL42</f>
        <v>0</v>
      </c>
      <c r="BV42" s="72" t="n">
        <f aca="false">AN42</f>
        <v>0</v>
      </c>
      <c r="BW42" s="72" t="n">
        <f aca="false">AP42</f>
        <v>0</v>
      </c>
      <c r="BX42" s="72" t="n">
        <f aca="false">AR42</f>
        <v>0</v>
      </c>
      <c r="BY42" s="72" t="n">
        <f aca="false">AT42</f>
        <v>0</v>
      </c>
      <c r="BZ42" s="72" t="n">
        <f aca="false">AV42</f>
        <v>42</v>
      </c>
      <c r="CA42" s="72" t="n">
        <f aca="false">AX42</f>
        <v>40</v>
      </c>
      <c r="CB42" s="72" t="n">
        <f aca="false">AZ42</f>
        <v>43</v>
      </c>
      <c r="CC42" s="72" t="n">
        <f aca="false">BB42</f>
        <v>38</v>
      </c>
      <c r="CD42" s="72" t="n">
        <f aca="false">BD42</f>
        <v>25</v>
      </c>
      <c r="CE42" s="65" t="n">
        <f aca="false">SUM(BF42:CD42)</f>
        <v>188</v>
      </c>
      <c r="CF42" s="73"/>
      <c r="CG42" s="74" t="n">
        <f aca="false">SMALL($BF42:$CD42,1)</f>
        <v>0</v>
      </c>
      <c r="CH42" s="74" t="n">
        <f aca="false">SMALL($BF42:$CD42,2)</f>
        <v>0</v>
      </c>
      <c r="CI42" s="74" t="n">
        <f aca="false">SMALL($BF42:$CD42,3)</f>
        <v>0</v>
      </c>
      <c r="CJ42" s="74" t="n">
        <f aca="false">SMALL($BF42:$CD42,4)</f>
        <v>0</v>
      </c>
      <c r="CK42" s="74" t="n">
        <f aca="false">SMALL($BF42:$CD42,5)</f>
        <v>0</v>
      </c>
      <c r="CL42" s="74" t="n">
        <f aca="false">SMALL($BF42:$CD42,6)</f>
        <v>0</v>
      </c>
      <c r="CM42" s="74" t="n">
        <f aca="false">SMALL($BF42:$CD42,7)</f>
        <v>0</v>
      </c>
      <c r="CN42" s="74" t="n">
        <f aca="false">SMALL($BF42:$CD42,8)</f>
        <v>0</v>
      </c>
      <c r="CO42" s="74" t="n">
        <f aca="false">SMALL($BF42:$CD42,9)</f>
        <v>0</v>
      </c>
      <c r="CP42" s="74" t="n">
        <f aca="false">SMALL($BF42:$CD42,10)</f>
        <v>0</v>
      </c>
      <c r="CQ42" s="74" t="n">
        <f aca="false">SMALL($BF42:$CD42,11)</f>
        <v>0</v>
      </c>
      <c r="CR42" s="74" t="n">
        <f aca="false">SMALL($BF42:$CD42,12)</f>
        <v>0</v>
      </c>
      <c r="CS42" s="74" t="n">
        <f aca="false">SMALL($BF42:$CD42,13)</f>
        <v>0</v>
      </c>
      <c r="CT42" s="74" t="n">
        <f aca="false">SMALL($BF42:$CD42,14)</f>
        <v>0</v>
      </c>
      <c r="CU42" s="74" t="n">
        <f aca="false">SMALL($BF42:$CD42,15)</f>
        <v>0</v>
      </c>
      <c r="CV42" s="74" t="n">
        <f aca="false">SMALL($BF42:$CD42,16)</f>
        <v>0</v>
      </c>
      <c r="CW42" s="74" t="n">
        <f aca="false">SMALL($BF42:$CD42,17)</f>
        <v>0</v>
      </c>
      <c r="CX42" s="74" t="n">
        <f aca="false">SMALL($BF42:$CD42,18)</f>
        <v>0</v>
      </c>
      <c r="CY42" s="74" t="n">
        <f aca="false">SMALL($BF42:$CD42,19)</f>
        <v>0</v>
      </c>
      <c r="CZ42" s="74" t="n">
        <f aca="false">SMALL($BF42:$CD42,20)</f>
        <v>0</v>
      </c>
      <c r="DA42" s="74" t="n">
        <f aca="false">SMALL($BF42:$CD42,21)</f>
        <v>25</v>
      </c>
      <c r="DB42" s="74" t="n">
        <f aca="false">SMALL($BF42:$CD42,22)</f>
        <v>38</v>
      </c>
      <c r="DC42" s="74" t="n">
        <f aca="false">SMALL($BF42:$CD42,23)</f>
        <v>40</v>
      </c>
      <c r="DD42" s="74" t="n">
        <f aca="false">SMALL($BF42:$CD42,24)</f>
        <v>42</v>
      </c>
      <c r="DE42" s="74" t="n">
        <f aca="false">SMALL($BF42:$CD42,25)</f>
        <v>43</v>
      </c>
      <c r="DG42" s="2"/>
      <c r="DH42" s="2"/>
      <c r="DI42" s="2"/>
      <c r="DJ42" s="2"/>
      <c r="DK42" s="2"/>
      <c r="DL42" s="2"/>
      <c r="DM42" s="2"/>
      <c r="DN42" s="2"/>
      <c r="DO42" s="2"/>
    </row>
    <row r="43" customFormat="false" ht="12.75" hidden="false" customHeight="true" outlineLevel="0" collapsed="false">
      <c r="A43" s="2" t="n">
        <f aca="false">A42+1</f>
        <v>35</v>
      </c>
      <c r="B43" s="2"/>
      <c r="C43" s="13" t="s">
        <v>56</v>
      </c>
      <c r="D43" s="53"/>
      <c r="E43" s="54" t="n">
        <f aca="false">CE43-SUM($CG43:CHOOSE($CG$8,$CG43,$CH43,$CI43,$CJ43,$CK43,$CL43,$CM43,$CN43,$CO43,$CP43,$CQ43,$CR43,$CS43,$CT43,$CU43,$CV43,$CW43,$CX43,$CY43,$CZ43,$DA43,$DB43,$DC43,$DD43))</f>
        <v>187</v>
      </c>
      <c r="F43" s="53"/>
      <c r="G43" s="55" t="n">
        <v>0</v>
      </c>
      <c r="H43" s="4" t="n">
        <f aca="false">IF(G43=0,0,51-G43)</f>
        <v>0</v>
      </c>
      <c r="I43" s="56" t="n">
        <v>0</v>
      </c>
      <c r="J43" s="4" t="n">
        <f aca="false">IF(I43=0,0,51-I43)</f>
        <v>0</v>
      </c>
      <c r="K43" s="56" t="n">
        <v>0</v>
      </c>
      <c r="L43" s="4" t="n">
        <f aca="false">IF(K43=0,0,51-K43)</f>
        <v>0</v>
      </c>
      <c r="M43" s="56" t="n">
        <v>0</v>
      </c>
      <c r="N43" s="4" t="n">
        <f aca="false">IF(M43=0,0,51-M43)</f>
        <v>0</v>
      </c>
      <c r="O43" s="58" t="n">
        <v>11</v>
      </c>
      <c r="P43" s="4" t="n">
        <f aca="false">IF(O43=0,0,51-O43)</f>
        <v>40</v>
      </c>
      <c r="Q43" s="56" t="n">
        <v>16</v>
      </c>
      <c r="R43" s="4" t="n">
        <f aca="false">IF(Q43=0,0,51-Q43)</f>
        <v>35</v>
      </c>
      <c r="S43" s="56" t="n">
        <v>17</v>
      </c>
      <c r="T43" s="4" t="n">
        <f aca="false">IF(S43=0,0,51-S43)</f>
        <v>34</v>
      </c>
      <c r="U43" s="57" t="n">
        <v>16</v>
      </c>
      <c r="V43" s="4" t="n">
        <f aca="false">IF(U43=0,0,51-U43)</f>
        <v>35</v>
      </c>
      <c r="W43" s="58" t="n">
        <v>0</v>
      </c>
      <c r="X43" s="4" t="n">
        <f aca="false">IF(W43=0,0,51-W43)</f>
        <v>0</v>
      </c>
      <c r="Y43" s="3" t="n">
        <v>0</v>
      </c>
      <c r="Z43" s="4" t="n">
        <f aca="false">IF(Y43=0,0,51-Y43)</f>
        <v>0</v>
      </c>
      <c r="AA43" s="3" t="n">
        <v>0</v>
      </c>
      <c r="AB43" s="4" t="n">
        <f aca="false">IF(AA43=0,0,51-AA43)</f>
        <v>0</v>
      </c>
      <c r="AC43" s="3" t="n">
        <v>0</v>
      </c>
      <c r="AD43" s="4" t="n">
        <f aca="false">IF(AC43=0,0,51-AC43)</f>
        <v>0</v>
      </c>
      <c r="AE43" s="3" t="n">
        <v>0</v>
      </c>
      <c r="AF43" s="4" t="n">
        <f aca="false">IF(AE43=0,0,51-AE43)</f>
        <v>0</v>
      </c>
      <c r="AG43" s="3" t="n">
        <v>0</v>
      </c>
      <c r="AH43" s="4" t="n">
        <f aca="false">IF(AG43=0,0,51-AG43)</f>
        <v>0</v>
      </c>
      <c r="AI43" s="3" t="n">
        <v>0</v>
      </c>
      <c r="AJ43" s="4" t="n">
        <f aca="false">IF(AI43=0,0,51-AI43)</f>
        <v>0</v>
      </c>
      <c r="AK43" s="3" t="n">
        <v>0</v>
      </c>
      <c r="AL43" s="60" t="n">
        <f aca="false">IF(AK43=0,0,51-AK43)</f>
        <v>0</v>
      </c>
      <c r="AM43" s="58" t="n">
        <v>0</v>
      </c>
      <c r="AN43" s="4" t="n">
        <f aca="false">IF(AM43=0,0,51-AM43)</f>
        <v>0</v>
      </c>
      <c r="AO43" s="3" t="n">
        <v>0</v>
      </c>
      <c r="AP43" s="4" t="n">
        <f aca="false">IF(AO43=0,0,51-AO43)</f>
        <v>0</v>
      </c>
      <c r="AQ43" s="3" t="n">
        <v>0</v>
      </c>
      <c r="AR43" s="4" t="n">
        <f aca="false">IF(AQ43=0,0,51-AQ43)</f>
        <v>0</v>
      </c>
      <c r="AS43" s="3" t="n">
        <v>0</v>
      </c>
      <c r="AT43" s="4" t="n">
        <f aca="false">IF(AS43=0,0,51-AS43)</f>
        <v>0</v>
      </c>
      <c r="AU43" s="55" t="n">
        <v>0</v>
      </c>
      <c r="AV43" s="4" t="n">
        <f aca="false">IF(AU43=0,0,51-AU43)</f>
        <v>0</v>
      </c>
      <c r="AW43" s="56" t="n">
        <v>0</v>
      </c>
      <c r="AX43" s="4" t="n">
        <f aca="false">IF(AW43=0,0,51-AW43)</f>
        <v>0</v>
      </c>
      <c r="AY43" s="56" t="n">
        <v>0</v>
      </c>
      <c r="AZ43" s="4" t="n">
        <f aca="false">IF(AY43=0,0,51-AY43)</f>
        <v>0</v>
      </c>
      <c r="BA43" s="56" t="n">
        <v>0</v>
      </c>
      <c r="BB43" s="60" t="n">
        <f aca="false">IF(BA43=0,0,51-BA43)</f>
        <v>0</v>
      </c>
      <c r="BC43" s="78" t="n">
        <v>8</v>
      </c>
      <c r="BD43" s="4" t="n">
        <f aca="false">IF(BC43=0,0,51-BC43)</f>
        <v>43</v>
      </c>
      <c r="BE43" s="63"/>
      <c r="BF43" s="72" t="n">
        <f aca="false">H43</f>
        <v>0</v>
      </c>
      <c r="BG43" s="72" t="n">
        <f aca="false">J43</f>
        <v>0</v>
      </c>
      <c r="BH43" s="72" t="n">
        <f aca="false">L43</f>
        <v>0</v>
      </c>
      <c r="BI43" s="72" t="n">
        <f aca="false">N43</f>
        <v>0</v>
      </c>
      <c r="BJ43" s="72" t="n">
        <f aca="false">P43</f>
        <v>40</v>
      </c>
      <c r="BK43" s="72" t="n">
        <f aca="false">R43</f>
        <v>35</v>
      </c>
      <c r="BL43" s="72" t="n">
        <f aca="false">T43</f>
        <v>34</v>
      </c>
      <c r="BM43" s="64" t="n">
        <f aca="false">V43</f>
        <v>35</v>
      </c>
      <c r="BN43" s="72" t="n">
        <f aca="false">X43</f>
        <v>0</v>
      </c>
      <c r="BO43" s="72" t="n">
        <f aca="false">Z43</f>
        <v>0</v>
      </c>
      <c r="BP43" s="72" t="n">
        <f aca="false">AB43</f>
        <v>0</v>
      </c>
      <c r="BQ43" s="72" t="n">
        <f aca="false">AD43</f>
        <v>0</v>
      </c>
      <c r="BR43" s="72" t="n">
        <f aca="false">AF43</f>
        <v>0</v>
      </c>
      <c r="BS43" s="72" t="n">
        <f aca="false">AH43</f>
        <v>0</v>
      </c>
      <c r="BT43" s="72" t="n">
        <f aca="false">AJ43</f>
        <v>0</v>
      </c>
      <c r="BU43" s="72" t="n">
        <f aca="false">AL43</f>
        <v>0</v>
      </c>
      <c r="BV43" s="72" t="n">
        <f aca="false">AN43</f>
        <v>0</v>
      </c>
      <c r="BW43" s="72" t="n">
        <f aca="false">AP43</f>
        <v>0</v>
      </c>
      <c r="BX43" s="72" t="n">
        <f aca="false">AR43</f>
        <v>0</v>
      </c>
      <c r="BY43" s="72" t="n">
        <f aca="false">AT43</f>
        <v>0</v>
      </c>
      <c r="BZ43" s="72" t="n">
        <f aca="false">AV43</f>
        <v>0</v>
      </c>
      <c r="CA43" s="72" t="n">
        <f aca="false">AX43</f>
        <v>0</v>
      </c>
      <c r="CB43" s="72" t="n">
        <f aca="false">AZ43</f>
        <v>0</v>
      </c>
      <c r="CC43" s="72" t="n">
        <f aca="false">BB43</f>
        <v>0</v>
      </c>
      <c r="CD43" s="72" t="n">
        <f aca="false">BD43</f>
        <v>43</v>
      </c>
      <c r="CE43" s="65" t="n">
        <f aca="false">SUM(BF43:CD43)</f>
        <v>187</v>
      </c>
      <c r="CF43" s="73"/>
      <c r="CG43" s="74" t="n">
        <f aca="false">SMALL($BF43:$CD43,1)</f>
        <v>0</v>
      </c>
      <c r="CH43" s="74" t="n">
        <f aca="false">SMALL($BF43:$CD43,2)</f>
        <v>0</v>
      </c>
      <c r="CI43" s="74" t="n">
        <f aca="false">SMALL($BF43:$CD43,3)</f>
        <v>0</v>
      </c>
      <c r="CJ43" s="74" t="n">
        <f aca="false">SMALL($BF43:$CD43,4)</f>
        <v>0</v>
      </c>
      <c r="CK43" s="74" t="n">
        <f aca="false">SMALL($BF43:$CD43,5)</f>
        <v>0</v>
      </c>
      <c r="CL43" s="74" t="n">
        <f aca="false">SMALL($BF43:$CD43,6)</f>
        <v>0</v>
      </c>
      <c r="CM43" s="74" t="n">
        <f aca="false">SMALL($BF43:$CD43,7)</f>
        <v>0</v>
      </c>
      <c r="CN43" s="74" t="n">
        <f aca="false">SMALL($BF43:$CD43,8)</f>
        <v>0</v>
      </c>
      <c r="CO43" s="74" t="n">
        <f aca="false">SMALL($BF43:$CD43,9)</f>
        <v>0</v>
      </c>
      <c r="CP43" s="74" t="n">
        <f aca="false">SMALL($BF43:$CD43,10)</f>
        <v>0</v>
      </c>
      <c r="CQ43" s="74" t="n">
        <f aca="false">SMALL($BF43:$CD43,11)</f>
        <v>0</v>
      </c>
      <c r="CR43" s="74" t="n">
        <f aca="false">SMALL($BF43:$CD43,12)</f>
        <v>0</v>
      </c>
      <c r="CS43" s="74" t="n">
        <f aca="false">SMALL($BF43:$CD43,13)</f>
        <v>0</v>
      </c>
      <c r="CT43" s="74" t="n">
        <f aca="false">SMALL($BF43:$CD43,14)</f>
        <v>0</v>
      </c>
      <c r="CU43" s="74" t="n">
        <f aca="false">SMALL($BF43:$CD43,15)</f>
        <v>0</v>
      </c>
      <c r="CV43" s="74" t="n">
        <f aca="false">SMALL($BF43:$CD43,16)</f>
        <v>0</v>
      </c>
      <c r="CW43" s="74" t="n">
        <f aca="false">SMALL($BF43:$CD43,17)</f>
        <v>0</v>
      </c>
      <c r="CX43" s="74" t="n">
        <f aca="false">SMALL($BF43:$CD43,18)</f>
        <v>0</v>
      </c>
      <c r="CY43" s="74" t="n">
        <f aca="false">SMALL($BF43:$CD43,19)</f>
        <v>0</v>
      </c>
      <c r="CZ43" s="74" t="n">
        <f aca="false">SMALL($BF43:$CD43,20)</f>
        <v>0</v>
      </c>
      <c r="DA43" s="74" t="n">
        <f aca="false">SMALL($BF43:$CD43,21)</f>
        <v>34</v>
      </c>
      <c r="DB43" s="74" t="n">
        <f aca="false">SMALL($BF43:$CD43,22)</f>
        <v>35</v>
      </c>
      <c r="DC43" s="74" t="n">
        <f aca="false">SMALL($BF43:$CD43,23)</f>
        <v>35</v>
      </c>
      <c r="DD43" s="74" t="n">
        <f aca="false">SMALL($BF43:$CD43,24)</f>
        <v>40</v>
      </c>
      <c r="DE43" s="74" t="n">
        <f aca="false">SMALL($BF43:$CD43,25)</f>
        <v>43</v>
      </c>
      <c r="DG43" s="2"/>
      <c r="DH43" s="2"/>
      <c r="DI43" s="2"/>
      <c r="DJ43" s="2"/>
      <c r="DK43" s="2"/>
      <c r="DL43" s="2"/>
      <c r="DM43" s="2"/>
      <c r="DN43" s="2"/>
      <c r="DO43" s="2"/>
    </row>
    <row r="44" customFormat="false" ht="12.75" hidden="false" customHeight="true" outlineLevel="0" collapsed="false">
      <c r="A44" s="2" t="n">
        <f aca="false">A43+1</f>
        <v>36</v>
      </c>
      <c r="B44" s="2"/>
      <c r="C44" s="13" t="s">
        <v>57</v>
      </c>
      <c r="D44" s="53"/>
      <c r="E44" s="54" t="n">
        <f aca="false">CE44-SUM($CG44:CHOOSE($CG$8,$CG44,$CH44,$CI44,$CJ44,$CK44,$CL44,$CM44,$CN44,$CO44,$CP44,$CQ44,$CR44,$CS44,$CT44,$CU44,$CV44,$CW44,$CX44,$CY44,$CZ44,$DA44,$DB44,$DC44,$DD44))</f>
        <v>180</v>
      </c>
      <c r="F44" s="53"/>
      <c r="G44" s="55" t="n">
        <v>0</v>
      </c>
      <c r="H44" s="4" t="n">
        <f aca="false">IF(G44=0,0,51-G44)</f>
        <v>0</v>
      </c>
      <c r="I44" s="56" t="n">
        <v>0</v>
      </c>
      <c r="J44" s="4" t="n">
        <f aca="false">IF(I44=0,0,51-I44)</f>
        <v>0</v>
      </c>
      <c r="K44" s="56" t="n">
        <v>0</v>
      </c>
      <c r="L44" s="4" t="n">
        <f aca="false">IF(K44=0,0,51-K44)</f>
        <v>0</v>
      </c>
      <c r="M44" s="56" t="n">
        <v>0</v>
      </c>
      <c r="N44" s="4" t="n">
        <f aca="false">IF(M44=0,0,51-M44)</f>
        <v>0</v>
      </c>
      <c r="O44" s="55" t="n">
        <v>0</v>
      </c>
      <c r="P44" s="4" t="n">
        <f aca="false">IF(O44=0,0,51-O44)</f>
        <v>0</v>
      </c>
      <c r="Q44" s="56" t="n">
        <v>0</v>
      </c>
      <c r="R44" s="4" t="n">
        <f aca="false">IF(Q44=0,0,51-Q44)</f>
        <v>0</v>
      </c>
      <c r="S44" s="56" t="n">
        <v>0</v>
      </c>
      <c r="T44" s="4" t="n">
        <f aca="false">IF(S44=0,0,51-S44)</f>
        <v>0</v>
      </c>
      <c r="U44" s="57" t="n">
        <v>0</v>
      </c>
      <c r="V44" s="4" t="n">
        <f aca="false">IF(U44=0,0,51-U44)</f>
        <v>0</v>
      </c>
      <c r="W44" s="58" t="n">
        <v>0</v>
      </c>
      <c r="X44" s="4" t="n">
        <f aca="false">IF(W44=0,0,51-W44)</f>
        <v>0</v>
      </c>
      <c r="Y44" s="3" t="n">
        <v>0</v>
      </c>
      <c r="Z44" s="4" t="n">
        <f aca="false">IF(Y44=0,0,51-Y44)</f>
        <v>0</v>
      </c>
      <c r="AA44" s="3" t="n">
        <v>0</v>
      </c>
      <c r="AB44" s="4" t="n">
        <f aca="false">IF(AA44=0,0,51-AA44)</f>
        <v>0</v>
      </c>
      <c r="AC44" s="3" t="n">
        <v>0</v>
      </c>
      <c r="AD44" s="4" t="n">
        <f aca="false">IF(AC44=0,0,51-AC44)</f>
        <v>0</v>
      </c>
      <c r="AE44" s="3" t="n">
        <v>0</v>
      </c>
      <c r="AF44" s="4" t="n">
        <f aca="false">IF(AE44=0,0,51-AE44)</f>
        <v>0</v>
      </c>
      <c r="AG44" s="3" t="n">
        <v>0</v>
      </c>
      <c r="AH44" s="4" t="n">
        <f aca="false">IF(AG44=0,0,51-AG44)</f>
        <v>0</v>
      </c>
      <c r="AI44" s="3" t="n">
        <v>0</v>
      </c>
      <c r="AJ44" s="4" t="n">
        <f aca="false">IF(AI44=0,0,51-AI44)</f>
        <v>0</v>
      </c>
      <c r="AK44" s="3" t="n">
        <v>0</v>
      </c>
      <c r="AL44" s="60" t="n">
        <f aca="false">IF(AK44=0,0,51-AK44)</f>
        <v>0</v>
      </c>
      <c r="AM44" s="58" t="n">
        <v>18</v>
      </c>
      <c r="AN44" s="4" t="n">
        <f aca="false">IF(AM44=0,0,51-AM44)</f>
        <v>33</v>
      </c>
      <c r="AO44" s="3" t="n">
        <v>18</v>
      </c>
      <c r="AP44" s="4" t="n">
        <f aca="false">IF(AO44=0,0,51-AO44)</f>
        <v>33</v>
      </c>
      <c r="AQ44" s="3" t="n">
        <v>19</v>
      </c>
      <c r="AR44" s="4" t="n">
        <f aca="false">IF(AQ44=0,0,51-AQ44)</f>
        <v>32</v>
      </c>
      <c r="AS44" s="3" t="n">
        <v>14</v>
      </c>
      <c r="AT44" s="4" t="n">
        <f aca="false">IF(AS44=0,0,51-AS44)</f>
        <v>37</v>
      </c>
      <c r="AU44" s="55" t="n">
        <v>0</v>
      </c>
      <c r="AV44" s="4" t="n">
        <f aca="false">IF(AU44=0,0,51-AU44)</f>
        <v>0</v>
      </c>
      <c r="AW44" s="56" t="n">
        <v>0</v>
      </c>
      <c r="AX44" s="4" t="n">
        <f aca="false">IF(AW44=0,0,51-AW44)</f>
        <v>0</v>
      </c>
      <c r="AY44" s="56" t="n">
        <v>0</v>
      </c>
      <c r="AZ44" s="4" t="n">
        <f aca="false">IF(AY44=0,0,51-AY44)</f>
        <v>0</v>
      </c>
      <c r="BA44" s="56" t="n">
        <v>0</v>
      </c>
      <c r="BB44" s="60" t="n">
        <f aca="false">IF(BA44=0,0,51-BA44)</f>
        <v>0</v>
      </c>
      <c r="BC44" s="62" t="n">
        <v>6</v>
      </c>
      <c r="BD44" s="4" t="n">
        <f aca="false">IF(BC44=0,0,51-BC44)</f>
        <v>45</v>
      </c>
      <c r="BE44" s="63"/>
      <c r="BF44" s="72" t="n">
        <f aca="false">H44</f>
        <v>0</v>
      </c>
      <c r="BG44" s="72" t="n">
        <f aca="false">J44</f>
        <v>0</v>
      </c>
      <c r="BH44" s="72" t="n">
        <f aca="false">L44</f>
        <v>0</v>
      </c>
      <c r="BI44" s="72" t="n">
        <f aca="false">N44</f>
        <v>0</v>
      </c>
      <c r="BJ44" s="72" t="n">
        <f aca="false">P44</f>
        <v>0</v>
      </c>
      <c r="BK44" s="72" t="n">
        <f aca="false">R44</f>
        <v>0</v>
      </c>
      <c r="BL44" s="72" t="n">
        <f aca="false">T44</f>
        <v>0</v>
      </c>
      <c r="BM44" s="64" t="n">
        <f aca="false">V44</f>
        <v>0</v>
      </c>
      <c r="BN44" s="72" t="n">
        <f aca="false">X44</f>
        <v>0</v>
      </c>
      <c r="BO44" s="72" t="n">
        <f aca="false">Z44</f>
        <v>0</v>
      </c>
      <c r="BP44" s="72" t="n">
        <f aca="false">AB44</f>
        <v>0</v>
      </c>
      <c r="BQ44" s="72" t="n">
        <f aca="false">AD44</f>
        <v>0</v>
      </c>
      <c r="BR44" s="72" t="n">
        <f aca="false">AF44</f>
        <v>0</v>
      </c>
      <c r="BS44" s="72" t="n">
        <f aca="false">AH44</f>
        <v>0</v>
      </c>
      <c r="BT44" s="72" t="n">
        <f aca="false">AJ44</f>
        <v>0</v>
      </c>
      <c r="BU44" s="72" t="n">
        <f aca="false">AL44</f>
        <v>0</v>
      </c>
      <c r="BV44" s="72" t="n">
        <f aca="false">AN44</f>
        <v>33</v>
      </c>
      <c r="BW44" s="72" t="n">
        <f aca="false">AP44</f>
        <v>33</v>
      </c>
      <c r="BX44" s="72" t="n">
        <f aca="false">AR44</f>
        <v>32</v>
      </c>
      <c r="BY44" s="72" t="n">
        <f aca="false">AT44</f>
        <v>37</v>
      </c>
      <c r="BZ44" s="72" t="n">
        <f aca="false">AV44</f>
        <v>0</v>
      </c>
      <c r="CA44" s="72" t="n">
        <f aca="false">AX44</f>
        <v>0</v>
      </c>
      <c r="CB44" s="72" t="n">
        <f aca="false">AZ44</f>
        <v>0</v>
      </c>
      <c r="CC44" s="72" t="n">
        <f aca="false">BB44</f>
        <v>0</v>
      </c>
      <c r="CD44" s="72" t="n">
        <f aca="false">BD44</f>
        <v>45</v>
      </c>
      <c r="CE44" s="65" t="n">
        <f aca="false">SUM(BF44:CD44)</f>
        <v>180</v>
      </c>
      <c r="CF44" s="73"/>
      <c r="CG44" s="74" t="n">
        <f aca="false">SMALL($BF44:$CD44,1)</f>
        <v>0</v>
      </c>
      <c r="CH44" s="74" t="n">
        <f aca="false">SMALL($BF44:$CD44,2)</f>
        <v>0</v>
      </c>
      <c r="CI44" s="74" t="n">
        <f aca="false">SMALL($BF44:$CD44,3)</f>
        <v>0</v>
      </c>
      <c r="CJ44" s="74" t="n">
        <f aca="false">SMALL($BF44:$CD44,4)</f>
        <v>0</v>
      </c>
      <c r="CK44" s="74" t="n">
        <f aca="false">SMALL($BF44:$CD44,5)</f>
        <v>0</v>
      </c>
      <c r="CL44" s="74" t="n">
        <f aca="false">SMALL($BF44:$CD44,6)</f>
        <v>0</v>
      </c>
      <c r="CM44" s="74" t="n">
        <f aca="false">SMALL($BF44:$CD44,7)</f>
        <v>0</v>
      </c>
      <c r="CN44" s="74" t="n">
        <f aca="false">SMALL($BF44:$CD44,8)</f>
        <v>0</v>
      </c>
      <c r="CO44" s="74" t="n">
        <f aca="false">SMALL($BF44:$CD44,9)</f>
        <v>0</v>
      </c>
      <c r="CP44" s="74" t="n">
        <f aca="false">SMALL($BF44:$CD44,10)</f>
        <v>0</v>
      </c>
      <c r="CQ44" s="74" t="n">
        <f aca="false">SMALL($BF44:$CD44,11)</f>
        <v>0</v>
      </c>
      <c r="CR44" s="74" t="n">
        <f aca="false">SMALL($BF44:$CD44,12)</f>
        <v>0</v>
      </c>
      <c r="CS44" s="74" t="n">
        <f aca="false">SMALL($BF44:$CD44,13)</f>
        <v>0</v>
      </c>
      <c r="CT44" s="74" t="n">
        <f aca="false">SMALL($BF44:$CD44,14)</f>
        <v>0</v>
      </c>
      <c r="CU44" s="74" t="n">
        <f aca="false">SMALL($BF44:$CD44,15)</f>
        <v>0</v>
      </c>
      <c r="CV44" s="74" t="n">
        <f aca="false">SMALL($BF44:$CD44,16)</f>
        <v>0</v>
      </c>
      <c r="CW44" s="74" t="n">
        <f aca="false">SMALL($BF44:$CD44,17)</f>
        <v>0</v>
      </c>
      <c r="CX44" s="74" t="n">
        <f aca="false">SMALL($BF44:$CD44,18)</f>
        <v>0</v>
      </c>
      <c r="CY44" s="74" t="n">
        <f aca="false">SMALL($BF44:$CD44,19)</f>
        <v>0</v>
      </c>
      <c r="CZ44" s="74" t="n">
        <f aca="false">SMALL($BF44:$CD44,20)</f>
        <v>0</v>
      </c>
      <c r="DA44" s="74" t="n">
        <f aca="false">SMALL($BF44:$CD44,21)</f>
        <v>32</v>
      </c>
      <c r="DB44" s="74" t="n">
        <f aca="false">SMALL($BF44:$CD44,22)</f>
        <v>33</v>
      </c>
      <c r="DC44" s="74" t="n">
        <f aca="false">SMALL($BF44:$CD44,23)</f>
        <v>33</v>
      </c>
      <c r="DD44" s="74" t="n">
        <f aca="false">SMALL($BF44:$CD44,24)</f>
        <v>37</v>
      </c>
      <c r="DE44" s="74" t="n">
        <f aca="false">SMALL($BF44:$CD44,25)</f>
        <v>45</v>
      </c>
      <c r="DG44" s="2"/>
      <c r="DH44" s="2"/>
      <c r="DI44" s="2"/>
      <c r="DJ44" s="2"/>
      <c r="DK44" s="2"/>
      <c r="DL44" s="2"/>
      <c r="DM44" s="2"/>
      <c r="DN44" s="2"/>
      <c r="DO44" s="2"/>
    </row>
    <row r="45" customFormat="false" ht="12.75" hidden="false" customHeight="true" outlineLevel="0" collapsed="false">
      <c r="A45" s="2" t="n">
        <f aca="false">A44+1</f>
        <v>37</v>
      </c>
      <c r="B45" s="2"/>
      <c r="C45" s="13" t="s">
        <v>58</v>
      </c>
      <c r="D45" s="53"/>
      <c r="E45" s="54" t="n">
        <f aca="false">CE45-SUM($CG45:CHOOSE($CG$8,$CG45,$CH45,$CI45,$CJ45,$CK45,$CL45,$CM45,$CN45,$CO45,$CP45,$CQ45,$CR45,$CS45,$CT45,$CU45,$CV45,$CW45,$CX45,$CY45,$CZ45,$DA45,$DB45,$DC45,$DD45))</f>
        <v>176</v>
      </c>
      <c r="F45" s="53"/>
      <c r="G45" s="55" t="n">
        <v>0</v>
      </c>
      <c r="H45" s="4" t="n">
        <f aca="false">IF(G45=0,0,51-G45)</f>
        <v>0</v>
      </c>
      <c r="I45" s="56" t="n">
        <v>0</v>
      </c>
      <c r="J45" s="4" t="n">
        <f aca="false">IF(I45=0,0,51-I45)</f>
        <v>0</v>
      </c>
      <c r="K45" s="56" t="n">
        <v>0</v>
      </c>
      <c r="L45" s="4" t="n">
        <f aca="false">IF(K45=0,0,51-K45)</f>
        <v>0</v>
      </c>
      <c r="M45" s="56" t="n">
        <v>0</v>
      </c>
      <c r="N45" s="4" t="n">
        <f aca="false">IF(M45=0,0,51-M45)</f>
        <v>0</v>
      </c>
      <c r="O45" s="58" t="n">
        <v>0</v>
      </c>
      <c r="P45" s="4" t="n">
        <f aca="false">IF(O45=0,0,51-O45)</f>
        <v>0</v>
      </c>
      <c r="Q45" s="56" t="n">
        <v>0</v>
      </c>
      <c r="R45" s="4" t="n">
        <f aca="false">IF(Q45=0,0,51-Q45)</f>
        <v>0</v>
      </c>
      <c r="S45" s="56" t="n">
        <v>0</v>
      </c>
      <c r="T45" s="4" t="n">
        <f aca="false">IF(S45=0,0,51-S45)</f>
        <v>0</v>
      </c>
      <c r="U45" s="57" t="n">
        <v>0</v>
      </c>
      <c r="V45" s="4" t="n">
        <f aca="false">IF(U45=0,0,51-U45)</f>
        <v>0</v>
      </c>
      <c r="W45" s="58" t="n">
        <v>0</v>
      </c>
      <c r="X45" s="4" t="n">
        <f aca="false">IF(W45=0,0,51-W45)</f>
        <v>0</v>
      </c>
      <c r="Y45" s="3" t="n">
        <v>0</v>
      </c>
      <c r="Z45" s="4" t="n">
        <f aca="false">IF(Y45=0,0,51-Y45)</f>
        <v>0</v>
      </c>
      <c r="AA45" s="3" t="n">
        <v>0</v>
      </c>
      <c r="AB45" s="4" t="n">
        <f aca="false">IF(AA45=0,0,51-AA45)</f>
        <v>0</v>
      </c>
      <c r="AC45" s="3" t="n">
        <v>0</v>
      </c>
      <c r="AD45" s="4" t="n">
        <f aca="false">IF(AC45=0,0,51-AC45)</f>
        <v>0</v>
      </c>
      <c r="AE45" s="3" t="n">
        <v>0</v>
      </c>
      <c r="AF45" s="4" t="n">
        <f aca="false">IF(AE45=0,0,51-AE45)</f>
        <v>0</v>
      </c>
      <c r="AG45" s="3" t="n">
        <v>0</v>
      </c>
      <c r="AH45" s="4" t="n">
        <f aca="false">IF(AG45=0,0,51-AG45)</f>
        <v>0</v>
      </c>
      <c r="AI45" s="3" t="n">
        <v>0</v>
      </c>
      <c r="AJ45" s="4" t="n">
        <f aca="false">IF(AI45=0,0,51-AI45)</f>
        <v>0</v>
      </c>
      <c r="AK45" s="3" t="n">
        <v>0</v>
      </c>
      <c r="AL45" s="60" t="n">
        <f aca="false">IF(AK45=0,0,51-AK45)</f>
        <v>0</v>
      </c>
      <c r="AM45" s="58" t="n">
        <v>17</v>
      </c>
      <c r="AN45" s="4" t="n">
        <f aca="false">IF(AM45=0,0,51-AM45)</f>
        <v>34</v>
      </c>
      <c r="AO45" s="3" t="n">
        <v>20</v>
      </c>
      <c r="AP45" s="4" t="n">
        <f aca="false">IF(AO45=0,0,51-AO45)</f>
        <v>31</v>
      </c>
      <c r="AQ45" s="3" t="n">
        <v>20</v>
      </c>
      <c r="AR45" s="4" t="n">
        <f aca="false">IF(AQ45=0,0,51-AQ45)</f>
        <v>31</v>
      </c>
      <c r="AS45" s="3" t="n">
        <v>18</v>
      </c>
      <c r="AT45" s="4" t="n">
        <f aca="false">IF(AS45=0,0,51-AS45)</f>
        <v>33</v>
      </c>
      <c r="AU45" s="55" t="n">
        <v>0</v>
      </c>
      <c r="AV45" s="4" t="n">
        <f aca="false">IF(AU45=0,0,51-AU45)</f>
        <v>0</v>
      </c>
      <c r="AW45" s="56" t="n">
        <v>0</v>
      </c>
      <c r="AX45" s="4" t="n">
        <f aca="false">IF(AW45=0,0,51-AW45)</f>
        <v>0</v>
      </c>
      <c r="AY45" s="56" t="n">
        <v>0</v>
      </c>
      <c r="AZ45" s="4" t="n">
        <f aca="false">IF(AY45=0,0,51-AY45)</f>
        <v>0</v>
      </c>
      <c r="BA45" s="56" t="n">
        <v>0</v>
      </c>
      <c r="BB45" s="60" t="n">
        <f aca="false">IF(BA45=0,0,51-BA45)</f>
        <v>0</v>
      </c>
      <c r="BC45" s="62" t="n">
        <v>4</v>
      </c>
      <c r="BD45" s="4" t="n">
        <f aca="false">IF(BC45=0,0,51-BC45)</f>
        <v>47</v>
      </c>
      <c r="BE45" s="63"/>
      <c r="BF45" s="72" t="n">
        <f aca="false">H45</f>
        <v>0</v>
      </c>
      <c r="BG45" s="72" t="n">
        <f aca="false">J45</f>
        <v>0</v>
      </c>
      <c r="BH45" s="72" t="n">
        <f aca="false">L45</f>
        <v>0</v>
      </c>
      <c r="BI45" s="72" t="n">
        <f aca="false">N45</f>
        <v>0</v>
      </c>
      <c r="BJ45" s="72" t="n">
        <f aca="false">P45</f>
        <v>0</v>
      </c>
      <c r="BK45" s="72" t="n">
        <f aca="false">R45</f>
        <v>0</v>
      </c>
      <c r="BL45" s="72" t="n">
        <f aca="false">T45</f>
        <v>0</v>
      </c>
      <c r="BM45" s="64" t="n">
        <f aca="false">V45</f>
        <v>0</v>
      </c>
      <c r="BN45" s="72" t="n">
        <f aca="false">X45</f>
        <v>0</v>
      </c>
      <c r="BO45" s="72" t="n">
        <f aca="false">Z45</f>
        <v>0</v>
      </c>
      <c r="BP45" s="72" t="n">
        <f aca="false">AB45</f>
        <v>0</v>
      </c>
      <c r="BQ45" s="72" t="n">
        <f aca="false">AD45</f>
        <v>0</v>
      </c>
      <c r="BR45" s="72" t="n">
        <f aca="false">AF45</f>
        <v>0</v>
      </c>
      <c r="BS45" s="72" t="n">
        <f aca="false">AH45</f>
        <v>0</v>
      </c>
      <c r="BT45" s="72" t="n">
        <f aca="false">AJ45</f>
        <v>0</v>
      </c>
      <c r="BU45" s="72" t="n">
        <f aca="false">AL45</f>
        <v>0</v>
      </c>
      <c r="BV45" s="72" t="n">
        <f aca="false">AN45</f>
        <v>34</v>
      </c>
      <c r="BW45" s="72" t="n">
        <f aca="false">AP45</f>
        <v>31</v>
      </c>
      <c r="BX45" s="72" t="n">
        <f aca="false">AR45</f>
        <v>31</v>
      </c>
      <c r="BY45" s="72" t="n">
        <f aca="false">AT45</f>
        <v>33</v>
      </c>
      <c r="BZ45" s="72" t="n">
        <f aca="false">AV45</f>
        <v>0</v>
      </c>
      <c r="CA45" s="72" t="n">
        <f aca="false">AX45</f>
        <v>0</v>
      </c>
      <c r="CB45" s="72" t="n">
        <f aca="false">AZ45</f>
        <v>0</v>
      </c>
      <c r="CC45" s="72" t="n">
        <f aca="false">BB45</f>
        <v>0</v>
      </c>
      <c r="CD45" s="72" t="n">
        <f aca="false">BD45</f>
        <v>47</v>
      </c>
      <c r="CE45" s="65" t="n">
        <f aca="false">SUM(BF45:CD45)</f>
        <v>176</v>
      </c>
      <c r="CF45" s="73"/>
      <c r="CG45" s="74" t="n">
        <f aca="false">SMALL($BF45:$CD45,1)</f>
        <v>0</v>
      </c>
      <c r="CH45" s="74" t="n">
        <f aca="false">SMALL($BF45:$CD45,2)</f>
        <v>0</v>
      </c>
      <c r="CI45" s="74" t="n">
        <f aca="false">SMALL($BF45:$CD45,3)</f>
        <v>0</v>
      </c>
      <c r="CJ45" s="74" t="n">
        <f aca="false">SMALL($BF45:$CD45,4)</f>
        <v>0</v>
      </c>
      <c r="CK45" s="74" t="n">
        <f aca="false">SMALL($BF45:$CD45,5)</f>
        <v>0</v>
      </c>
      <c r="CL45" s="74" t="n">
        <f aca="false">SMALL($BF45:$CD45,6)</f>
        <v>0</v>
      </c>
      <c r="CM45" s="74" t="n">
        <f aca="false">SMALL($BF45:$CD45,7)</f>
        <v>0</v>
      </c>
      <c r="CN45" s="74" t="n">
        <f aca="false">SMALL($BF45:$CD45,8)</f>
        <v>0</v>
      </c>
      <c r="CO45" s="74" t="n">
        <f aca="false">SMALL($BF45:$CD45,9)</f>
        <v>0</v>
      </c>
      <c r="CP45" s="74" t="n">
        <f aca="false">SMALL($BF45:$CD45,10)</f>
        <v>0</v>
      </c>
      <c r="CQ45" s="74" t="n">
        <f aca="false">SMALL($BF45:$CD45,11)</f>
        <v>0</v>
      </c>
      <c r="CR45" s="74" t="n">
        <f aca="false">SMALL($BF45:$CD45,12)</f>
        <v>0</v>
      </c>
      <c r="CS45" s="74" t="n">
        <f aca="false">SMALL($BF45:$CD45,13)</f>
        <v>0</v>
      </c>
      <c r="CT45" s="74" t="n">
        <f aca="false">SMALL($BF45:$CD45,14)</f>
        <v>0</v>
      </c>
      <c r="CU45" s="74" t="n">
        <f aca="false">SMALL($BF45:$CD45,15)</f>
        <v>0</v>
      </c>
      <c r="CV45" s="74" t="n">
        <f aca="false">SMALL($BF45:$CD45,16)</f>
        <v>0</v>
      </c>
      <c r="CW45" s="74" t="n">
        <f aca="false">SMALL($BF45:$CD45,17)</f>
        <v>0</v>
      </c>
      <c r="CX45" s="74" t="n">
        <f aca="false">SMALL($BF45:$CD45,18)</f>
        <v>0</v>
      </c>
      <c r="CY45" s="74" t="n">
        <f aca="false">SMALL($BF45:$CD45,19)</f>
        <v>0</v>
      </c>
      <c r="CZ45" s="74" t="n">
        <f aca="false">SMALL($BF45:$CD45,20)</f>
        <v>0</v>
      </c>
      <c r="DA45" s="74" t="n">
        <f aca="false">SMALL($BF45:$CD45,21)</f>
        <v>31</v>
      </c>
      <c r="DB45" s="74" t="n">
        <f aca="false">SMALL($BF45:$CD45,22)</f>
        <v>31</v>
      </c>
      <c r="DC45" s="74" t="n">
        <f aca="false">SMALL($BF45:$CD45,23)</f>
        <v>33</v>
      </c>
      <c r="DD45" s="74" t="n">
        <f aca="false">SMALL($BF45:$CD45,24)</f>
        <v>34</v>
      </c>
      <c r="DE45" s="74" t="n">
        <f aca="false">SMALL($BF45:$CD45,25)</f>
        <v>47</v>
      </c>
      <c r="DG45" s="2"/>
      <c r="DH45" s="2"/>
      <c r="DI45" s="2"/>
      <c r="DJ45" s="2"/>
      <c r="DK45" s="2"/>
      <c r="DL45" s="2"/>
      <c r="DM45" s="2"/>
      <c r="DN45" s="2"/>
      <c r="DO45" s="2"/>
    </row>
    <row r="46" customFormat="false" ht="12.75" hidden="false" customHeight="true" outlineLevel="0" collapsed="false">
      <c r="A46" s="2" t="n">
        <f aca="false">A45+1</f>
        <v>38</v>
      </c>
      <c r="B46" s="2"/>
      <c r="C46" s="13" t="s">
        <v>59</v>
      </c>
      <c r="D46" s="53"/>
      <c r="E46" s="54" t="n">
        <f aca="false">CE46-SUM($CG46:CHOOSE($CG$8,$CG46,$CH46,$CI46,$CJ46,$CK46,$CL46,$CM46,$CN46,$CO46,$CP46,$CQ46,$CR46,$CS46,$CT46,$CU46,$CV46,$CW46,$CX46,$CY46,$CZ46,$DA46,$DB46,$DC46,$DD46))</f>
        <v>165</v>
      </c>
      <c r="F46" s="53"/>
      <c r="G46" s="55" t="n">
        <v>0</v>
      </c>
      <c r="H46" s="4" t="n">
        <f aca="false">IF(G46=0,0,51-G46)</f>
        <v>0</v>
      </c>
      <c r="I46" s="56" t="n">
        <v>0</v>
      </c>
      <c r="J46" s="4" t="n">
        <f aca="false">IF(I46=0,0,51-I46)</f>
        <v>0</v>
      </c>
      <c r="K46" s="56" t="n">
        <v>0</v>
      </c>
      <c r="L46" s="4" t="n">
        <f aca="false">IF(K46=0,0,51-K46)</f>
        <v>0</v>
      </c>
      <c r="M46" s="56" t="n">
        <v>0</v>
      </c>
      <c r="N46" s="4" t="n">
        <f aca="false">IF(M46=0,0,51-M46)</f>
        <v>0</v>
      </c>
      <c r="O46" s="58" t="n">
        <v>0</v>
      </c>
      <c r="P46" s="4" t="n">
        <f aca="false">IF(O46=0,0,51-O46)</f>
        <v>0</v>
      </c>
      <c r="Q46" s="56" t="n">
        <v>0</v>
      </c>
      <c r="R46" s="4" t="n">
        <f aca="false">IF(Q46=0,0,51-Q46)</f>
        <v>0</v>
      </c>
      <c r="S46" s="56" t="n">
        <v>0</v>
      </c>
      <c r="T46" s="4" t="n">
        <f aca="false">IF(S46=0,0,51-S46)</f>
        <v>0</v>
      </c>
      <c r="U46" s="57" t="n">
        <v>0</v>
      </c>
      <c r="V46" s="4" t="n">
        <f aca="false">IF(U46=0,0,51-U46)</f>
        <v>0</v>
      </c>
      <c r="W46" s="58" t="n">
        <v>0</v>
      </c>
      <c r="X46" s="4" t="n">
        <f aca="false">IF(W46=0,0,51-W46)</f>
        <v>0</v>
      </c>
      <c r="Y46" s="3" t="n">
        <v>0</v>
      </c>
      <c r="Z46" s="4" t="n">
        <f aca="false">IF(Y46=0,0,51-Y46)</f>
        <v>0</v>
      </c>
      <c r="AA46" s="3" t="n">
        <v>0</v>
      </c>
      <c r="AB46" s="4" t="n">
        <f aca="false">IF(AA46=0,0,51-AA46)</f>
        <v>0</v>
      </c>
      <c r="AC46" s="3" t="n">
        <v>0</v>
      </c>
      <c r="AD46" s="4" t="n">
        <f aca="false">IF(AC46=0,0,51-AC46)</f>
        <v>0</v>
      </c>
      <c r="AE46" s="3" t="n">
        <v>0</v>
      </c>
      <c r="AF46" s="4" t="n">
        <f aca="false">IF(AE46=0,0,51-AE46)</f>
        <v>0</v>
      </c>
      <c r="AG46" s="3" t="n">
        <v>0</v>
      </c>
      <c r="AH46" s="4" t="n">
        <f aca="false">IF(AG46=0,0,51-AG46)</f>
        <v>0</v>
      </c>
      <c r="AI46" s="3" t="n">
        <v>0</v>
      </c>
      <c r="AJ46" s="4" t="n">
        <f aca="false">IF(AI46=0,0,51-AI46)</f>
        <v>0</v>
      </c>
      <c r="AK46" s="3" t="n">
        <v>0</v>
      </c>
      <c r="AL46" s="60" t="n">
        <f aca="false">IF(AK46=0,0,51-AK46)</f>
        <v>0</v>
      </c>
      <c r="AM46" s="58" t="n">
        <v>0</v>
      </c>
      <c r="AN46" s="4" t="n">
        <f aca="false">IF(AM46=0,0,51-AM46)</f>
        <v>0</v>
      </c>
      <c r="AO46" s="3" t="n">
        <v>0</v>
      </c>
      <c r="AP46" s="4" t="n">
        <f aca="false">IF(AO46=0,0,51-AO46)</f>
        <v>0</v>
      </c>
      <c r="AQ46" s="3" t="n">
        <v>0</v>
      </c>
      <c r="AR46" s="4" t="n">
        <f aca="false">IF(AQ46=0,0,51-AQ46)</f>
        <v>0</v>
      </c>
      <c r="AS46" s="3" t="n">
        <v>0</v>
      </c>
      <c r="AT46" s="4" t="n">
        <f aca="false">IF(AS46=0,0,51-AS46)</f>
        <v>0</v>
      </c>
      <c r="AU46" s="58" t="n">
        <v>24</v>
      </c>
      <c r="AV46" s="4" t="n">
        <f aca="false">IF(AU46=0,0,51-AU46)</f>
        <v>27</v>
      </c>
      <c r="AW46" s="3" t="n">
        <v>23</v>
      </c>
      <c r="AX46" s="4" t="n">
        <f aca="false">IF(AW46=0,0,51-AW46)</f>
        <v>28</v>
      </c>
      <c r="AY46" s="3" t="n">
        <v>14</v>
      </c>
      <c r="AZ46" s="4" t="n">
        <f aca="false">IF(AY46=0,0,51-AY46)</f>
        <v>37</v>
      </c>
      <c r="BA46" s="3" t="n">
        <v>20</v>
      </c>
      <c r="BB46" s="60" t="n">
        <f aca="false">IF(BA46=0,0,51-BA46)</f>
        <v>31</v>
      </c>
      <c r="BC46" s="86" t="n">
        <v>9</v>
      </c>
      <c r="BD46" s="4" t="n">
        <f aca="false">IF(BC46=0,0,51-BC46)</f>
        <v>42</v>
      </c>
      <c r="BE46" s="63"/>
      <c r="BF46" s="72" t="n">
        <f aca="false">H46</f>
        <v>0</v>
      </c>
      <c r="BG46" s="72" t="n">
        <f aca="false">J46</f>
        <v>0</v>
      </c>
      <c r="BH46" s="72" t="n">
        <f aca="false">L46</f>
        <v>0</v>
      </c>
      <c r="BI46" s="72" t="n">
        <f aca="false">N46</f>
        <v>0</v>
      </c>
      <c r="BJ46" s="72" t="n">
        <f aca="false">P46</f>
        <v>0</v>
      </c>
      <c r="BK46" s="72" t="n">
        <f aca="false">R46</f>
        <v>0</v>
      </c>
      <c r="BL46" s="72" t="n">
        <f aca="false">T46</f>
        <v>0</v>
      </c>
      <c r="BM46" s="64" t="n">
        <f aca="false">V46</f>
        <v>0</v>
      </c>
      <c r="BN46" s="72" t="n">
        <f aca="false">X46</f>
        <v>0</v>
      </c>
      <c r="BO46" s="72" t="n">
        <f aca="false">Z46</f>
        <v>0</v>
      </c>
      <c r="BP46" s="72" t="n">
        <f aca="false">AB46</f>
        <v>0</v>
      </c>
      <c r="BQ46" s="72" t="n">
        <f aca="false">AD46</f>
        <v>0</v>
      </c>
      <c r="BR46" s="72" t="n">
        <f aca="false">AF46</f>
        <v>0</v>
      </c>
      <c r="BS46" s="72" t="n">
        <f aca="false">AH46</f>
        <v>0</v>
      </c>
      <c r="BT46" s="72" t="n">
        <f aca="false">AJ46</f>
        <v>0</v>
      </c>
      <c r="BU46" s="72" t="n">
        <f aca="false">AL46</f>
        <v>0</v>
      </c>
      <c r="BV46" s="72" t="n">
        <f aca="false">AN46</f>
        <v>0</v>
      </c>
      <c r="BW46" s="72" t="n">
        <f aca="false">AP46</f>
        <v>0</v>
      </c>
      <c r="BX46" s="72" t="n">
        <f aca="false">AR46</f>
        <v>0</v>
      </c>
      <c r="BY46" s="72" t="n">
        <f aca="false">AT46</f>
        <v>0</v>
      </c>
      <c r="BZ46" s="72" t="n">
        <f aca="false">AV46</f>
        <v>27</v>
      </c>
      <c r="CA46" s="72" t="n">
        <f aca="false">AX46</f>
        <v>28</v>
      </c>
      <c r="CB46" s="72" t="n">
        <f aca="false">AZ46</f>
        <v>37</v>
      </c>
      <c r="CC46" s="72" t="n">
        <f aca="false">BB46</f>
        <v>31</v>
      </c>
      <c r="CD46" s="72" t="n">
        <f aca="false">BD46</f>
        <v>42</v>
      </c>
      <c r="CE46" s="65" t="n">
        <f aca="false">SUM(BF46:CD46)</f>
        <v>165</v>
      </c>
      <c r="CF46" s="73"/>
      <c r="CG46" s="74" t="n">
        <f aca="false">SMALL($BF46:$CD46,1)</f>
        <v>0</v>
      </c>
      <c r="CH46" s="74" t="n">
        <f aca="false">SMALL($BF46:$CD46,2)</f>
        <v>0</v>
      </c>
      <c r="CI46" s="74" t="n">
        <f aca="false">SMALL($BF46:$CD46,3)</f>
        <v>0</v>
      </c>
      <c r="CJ46" s="74" t="n">
        <f aca="false">SMALL($BF46:$CD46,4)</f>
        <v>0</v>
      </c>
      <c r="CK46" s="74" t="n">
        <f aca="false">SMALL($BF46:$CD46,5)</f>
        <v>0</v>
      </c>
      <c r="CL46" s="74" t="n">
        <f aca="false">SMALL($BF46:$CD46,6)</f>
        <v>0</v>
      </c>
      <c r="CM46" s="74" t="n">
        <f aca="false">SMALL($BF46:$CD46,7)</f>
        <v>0</v>
      </c>
      <c r="CN46" s="74" t="n">
        <f aca="false">SMALL($BF46:$CD46,8)</f>
        <v>0</v>
      </c>
      <c r="CO46" s="74" t="n">
        <f aca="false">SMALL($BF46:$CD46,9)</f>
        <v>0</v>
      </c>
      <c r="CP46" s="74" t="n">
        <f aca="false">SMALL($BF46:$CD46,10)</f>
        <v>0</v>
      </c>
      <c r="CQ46" s="74" t="n">
        <f aca="false">SMALL($BF46:$CD46,11)</f>
        <v>0</v>
      </c>
      <c r="CR46" s="74" t="n">
        <f aca="false">SMALL($BF46:$CD46,12)</f>
        <v>0</v>
      </c>
      <c r="CS46" s="74" t="n">
        <f aca="false">SMALL($BF46:$CD46,13)</f>
        <v>0</v>
      </c>
      <c r="CT46" s="74" t="n">
        <f aca="false">SMALL($BF46:$CD46,14)</f>
        <v>0</v>
      </c>
      <c r="CU46" s="74" t="n">
        <f aca="false">SMALL($BF46:$CD46,15)</f>
        <v>0</v>
      </c>
      <c r="CV46" s="74" t="n">
        <f aca="false">SMALL($BF46:$CD46,16)</f>
        <v>0</v>
      </c>
      <c r="CW46" s="74" t="n">
        <f aca="false">SMALL($BF46:$CD46,17)</f>
        <v>0</v>
      </c>
      <c r="CX46" s="74" t="n">
        <f aca="false">SMALL($BF46:$CD46,18)</f>
        <v>0</v>
      </c>
      <c r="CY46" s="74" t="n">
        <f aca="false">SMALL($BF46:$CD46,19)</f>
        <v>0</v>
      </c>
      <c r="CZ46" s="74" t="n">
        <f aca="false">SMALL($BF46:$CD46,20)</f>
        <v>0</v>
      </c>
      <c r="DA46" s="74" t="n">
        <f aca="false">SMALL($BF46:$CD46,21)</f>
        <v>27</v>
      </c>
      <c r="DB46" s="74" t="n">
        <f aca="false">SMALL($BF46:$CD46,22)</f>
        <v>28</v>
      </c>
      <c r="DC46" s="74" t="n">
        <f aca="false">SMALL($BF46:$CD46,23)</f>
        <v>31</v>
      </c>
      <c r="DD46" s="74" t="n">
        <f aca="false">SMALL($BF46:$CD46,24)</f>
        <v>37</v>
      </c>
      <c r="DE46" s="74" t="n">
        <f aca="false">SMALL($BF46:$CD46,25)</f>
        <v>42</v>
      </c>
      <c r="DG46" s="2"/>
      <c r="DH46" s="2"/>
      <c r="DI46" s="2"/>
      <c r="DJ46" s="2"/>
      <c r="DK46" s="2"/>
      <c r="DL46" s="2"/>
      <c r="DM46" s="2"/>
      <c r="DN46" s="2"/>
      <c r="DO46" s="2"/>
    </row>
    <row r="47" customFormat="false" ht="12.75" hidden="false" customHeight="true" outlineLevel="0" collapsed="false">
      <c r="A47" s="2" t="n">
        <f aca="false">A46+1</f>
        <v>39</v>
      </c>
      <c r="B47" s="2"/>
      <c r="C47" s="13" t="s">
        <v>60</v>
      </c>
      <c r="D47" s="53"/>
      <c r="E47" s="54" t="n">
        <f aca="false">CE47-SUM($CG47:CHOOSE($CG$8,$CG47,$CH47,$CI47,$CJ47,$CK47,$CL47,$CM47,$CN47,$CO47,$CP47,$CQ47,$CR47,$CS47,$CT47,$CU47,$CV47,$CW47,$CX47,$CY47,$CZ47,$DA47,$DB47,$DC47,$DD47))</f>
        <v>163</v>
      </c>
      <c r="F47" s="53"/>
      <c r="G47" s="55" t="n">
        <v>0</v>
      </c>
      <c r="H47" s="4" t="n">
        <f aca="false">IF(G47=0,0,51-G47)</f>
        <v>0</v>
      </c>
      <c r="I47" s="56" t="n">
        <v>0</v>
      </c>
      <c r="J47" s="4" t="n">
        <f aca="false">IF(I47=0,0,51-I47)</f>
        <v>0</v>
      </c>
      <c r="K47" s="56" t="n">
        <v>0</v>
      </c>
      <c r="L47" s="4" t="n">
        <f aca="false">IF(K47=0,0,51-K47)</f>
        <v>0</v>
      </c>
      <c r="M47" s="56" t="n">
        <v>0</v>
      </c>
      <c r="N47" s="4" t="n">
        <f aca="false">IF(M47=0,0,51-M47)</f>
        <v>0</v>
      </c>
      <c r="O47" s="58" t="n">
        <v>0</v>
      </c>
      <c r="P47" s="4" t="n">
        <f aca="false">IF(O47=0,0,51-O47)</f>
        <v>0</v>
      </c>
      <c r="Q47" s="56" t="n">
        <v>0</v>
      </c>
      <c r="R47" s="4" t="n">
        <f aca="false">IF(Q47=0,0,51-Q47)</f>
        <v>0</v>
      </c>
      <c r="S47" s="56" t="n">
        <v>0</v>
      </c>
      <c r="T47" s="4" t="n">
        <f aca="false">IF(S47=0,0,51-S47)</f>
        <v>0</v>
      </c>
      <c r="U47" s="57" t="n">
        <v>0</v>
      </c>
      <c r="V47" s="4" t="n">
        <f aca="false">IF(U47=0,0,51-U47)</f>
        <v>0</v>
      </c>
      <c r="W47" s="58" t="n">
        <v>0</v>
      </c>
      <c r="X47" s="4" t="n">
        <f aca="false">IF(W47=0,0,51-W47)</f>
        <v>0</v>
      </c>
      <c r="Y47" s="3" t="n">
        <v>0</v>
      </c>
      <c r="Z47" s="4" t="n">
        <f aca="false">IF(Y47=0,0,51-Y47)</f>
        <v>0</v>
      </c>
      <c r="AA47" s="3" t="n">
        <v>0</v>
      </c>
      <c r="AB47" s="4" t="n">
        <f aca="false">IF(AA47=0,0,51-AA47)</f>
        <v>0</v>
      </c>
      <c r="AC47" s="3" t="n">
        <v>0</v>
      </c>
      <c r="AD47" s="4" t="n">
        <f aca="false">IF(AC47=0,0,51-AC47)</f>
        <v>0</v>
      </c>
      <c r="AE47" s="3" t="n">
        <v>0</v>
      </c>
      <c r="AF47" s="4" t="n">
        <f aca="false">IF(AE47=0,0,51-AE47)</f>
        <v>0</v>
      </c>
      <c r="AG47" s="3" t="n">
        <v>0</v>
      </c>
      <c r="AH47" s="4" t="n">
        <f aca="false">IF(AG47=0,0,51-AG47)</f>
        <v>0</v>
      </c>
      <c r="AI47" s="3" t="n">
        <v>0</v>
      </c>
      <c r="AJ47" s="4" t="n">
        <f aca="false">IF(AI47=0,0,51-AI47)</f>
        <v>0</v>
      </c>
      <c r="AK47" s="3" t="n">
        <v>0</v>
      </c>
      <c r="AL47" s="60" t="n">
        <f aca="false">IF(AK47=0,0,51-AK47)</f>
        <v>0</v>
      </c>
      <c r="AM47" s="58" t="n">
        <v>0</v>
      </c>
      <c r="AN47" s="4" t="n">
        <f aca="false">IF(AM47=0,0,51-AM47)</f>
        <v>0</v>
      </c>
      <c r="AO47" s="3" t="n">
        <v>0</v>
      </c>
      <c r="AP47" s="4" t="n">
        <f aca="false">IF(AO47=0,0,51-AO47)</f>
        <v>0</v>
      </c>
      <c r="AQ47" s="3" t="n">
        <v>0</v>
      </c>
      <c r="AR47" s="4" t="n">
        <f aca="false">IF(AQ47=0,0,51-AQ47)</f>
        <v>0</v>
      </c>
      <c r="AS47" s="3" t="n">
        <v>0</v>
      </c>
      <c r="AT47" s="4" t="n">
        <f aca="false">IF(AS47=0,0,51-AS47)</f>
        <v>0</v>
      </c>
      <c r="AU47" s="58" t="n">
        <v>17</v>
      </c>
      <c r="AV47" s="4" t="n">
        <f aca="false">IF(AU47=0,0,51-AU47)</f>
        <v>34</v>
      </c>
      <c r="AW47" s="3" t="n">
        <v>16</v>
      </c>
      <c r="AX47" s="4" t="n">
        <f aca="false">IF(AW47=0,0,51-AW47)</f>
        <v>35</v>
      </c>
      <c r="AY47" s="3" t="n">
        <v>26</v>
      </c>
      <c r="AZ47" s="4" t="n">
        <f aca="false">IF(AY47=0,0,51-AY47)</f>
        <v>25</v>
      </c>
      <c r="BA47" s="3" t="n">
        <v>21</v>
      </c>
      <c r="BB47" s="60" t="n">
        <f aca="false">IF(BA47=0,0,51-BA47)</f>
        <v>30</v>
      </c>
      <c r="BC47" s="86" t="n">
        <v>12</v>
      </c>
      <c r="BD47" s="4" t="n">
        <f aca="false">IF(BC47=0,0,51-BC47)</f>
        <v>39</v>
      </c>
      <c r="BE47" s="63"/>
      <c r="BF47" s="72" t="n">
        <f aca="false">H47</f>
        <v>0</v>
      </c>
      <c r="BG47" s="72" t="n">
        <f aca="false">J47</f>
        <v>0</v>
      </c>
      <c r="BH47" s="72" t="n">
        <f aca="false">L47</f>
        <v>0</v>
      </c>
      <c r="BI47" s="72" t="n">
        <f aca="false">N47</f>
        <v>0</v>
      </c>
      <c r="BJ47" s="72" t="n">
        <f aca="false">P47</f>
        <v>0</v>
      </c>
      <c r="BK47" s="72" t="n">
        <f aca="false">R47</f>
        <v>0</v>
      </c>
      <c r="BL47" s="72" t="n">
        <f aca="false">T47</f>
        <v>0</v>
      </c>
      <c r="BM47" s="64" t="n">
        <f aca="false">V47</f>
        <v>0</v>
      </c>
      <c r="BN47" s="72" t="n">
        <f aca="false">X47</f>
        <v>0</v>
      </c>
      <c r="BO47" s="72" t="n">
        <f aca="false">Z47</f>
        <v>0</v>
      </c>
      <c r="BP47" s="72" t="n">
        <f aca="false">AB47</f>
        <v>0</v>
      </c>
      <c r="BQ47" s="72" t="n">
        <f aca="false">AD47</f>
        <v>0</v>
      </c>
      <c r="BR47" s="72" t="n">
        <f aca="false">AF47</f>
        <v>0</v>
      </c>
      <c r="BS47" s="72" t="n">
        <f aca="false">AH47</f>
        <v>0</v>
      </c>
      <c r="BT47" s="72" t="n">
        <f aca="false">AJ47</f>
        <v>0</v>
      </c>
      <c r="BU47" s="72" t="n">
        <f aca="false">AL47</f>
        <v>0</v>
      </c>
      <c r="BV47" s="72" t="n">
        <f aca="false">AN47</f>
        <v>0</v>
      </c>
      <c r="BW47" s="72" t="n">
        <f aca="false">AP47</f>
        <v>0</v>
      </c>
      <c r="BX47" s="72" t="n">
        <f aca="false">AR47</f>
        <v>0</v>
      </c>
      <c r="BY47" s="72" t="n">
        <f aca="false">AT47</f>
        <v>0</v>
      </c>
      <c r="BZ47" s="72" t="n">
        <f aca="false">AV47</f>
        <v>34</v>
      </c>
      <c r="CA47" s="72" t="n">
        <f aca="false">AX47</f>
        <v>35</v>
      </c>
      <c r="CB47" s="72" t="n">
        <f aca="false">AZ47</f>
        <v>25</v>
      </c>
      <c r="CC47" s="72" t="n">
        <f aca="false">BB47</f>
        <v>30</v>
      </c>
      <c r="CD47" s="72" t="n">
        <f aca="false">BD47</f>
        <v>39</v>
      </c>
      <c r="CE47" s="65" t="n">
        <f aca="false">SUM(BF47:CD47)</f>
        <v>163</v>
      </c>
      <c r="CF47" s="73"/>
      <c r="CG47" s="74" t="n">
        <f aca="false">SMALL($BF47:$CD47,1)</f>
        <v>0</v>
      </c>
      <c r="CH47" s="74" t="n">
        <f aca="false">SMALL($BF47:$CD47,2)</f>
        <v>0</v>
      </c>
      <c r="CI47" s="74" t="n">
        <f aca="false">SMALL($BF47:$CD47,3)</f>
        <v>0</v>
      </c>
      <c r="CJ47" s="74" t="n">
        <f aca="false">SMALL($BF47:$CD47,4)</f>
        <v>0</v>
      </c>
      <c r="CK47" s="74" t="n">
        <f aca="false">SMALL($BF47:$CD47,5)</f>
        <v>0</v>
      </c>
      <c r="CL47" s="74" t="n">
        <f aca="false">SMALL($BF47:$CD47,6)</f>
        <v>0</v>
      </c>
      <c r="CM47" s="74" t="n">
        <f aca="false">SMALL($BF47:$CD47,7)</f>
        <v>0</v>
      </c>
      <c r="CN47" s="74" t="n">
        <f aca="false">SMALL($BF47:$CD47,8)</f>
        <v>0</v>
      </c>
      <c r="CO47" s="74" t="n">
        <f aca="false">SMALL($BF47:$CD47,9)</f>
        <v>0</v>
      </c>
      <c r="CP47" s="74" t="n">
        <f aca="false">SMALL($BF47:$CD47,10)</f>
        <v>0</v>
      </c>
      <c r="CQ47" s="74" t="n">
        <f aca="false">SMALL($BF47:$CD47,11)</f>
        <v>0</v>
      </c>
      <c r="CR47" s="74" t="n">
        <f aca="false">SMALL($BF47:$CD47,12)</f>
        <v>0</v>
      </c>
      <c r="CS47" s="74" t="n">
        <f aca="false">SMALL($BF47:$CD47,13)</f>
        <v>0</v>
      </c>
      <c r="CT47" s="74" t="n">
        <f aca="false">SMALL($BF47:$CD47,14)</f>
        <v>0</v>
      </c>
      <c r="CU47" s="74" t="n">
        <f aca="false">SMALL($BF47:$CD47,15)</f>
        <v>0</v>
      </c>
      <c r="CV47" s="74" t="n">
        <f aca="false">SMALL($BF47:$CD47,16)</f>
        <v>0</v>
      </c>
      <c r="CW47" s="74" t="n">
        <f aca="false">SMALL($BF47:$CD47,17)</f>
        <v>0</v>
      </c>
      <c r="CX47" s="74" t="n">
        <f aca="false">SMALL($BF47:$CD47,18)</f>
        <v>0</v>
      </c>
      <c r="CY47" s="74" t="n">
        <f aca="false">SMALL($BF47:$CD47,19)</f>
        <v>0</v>
      </c>
      <c r="CZ47" s="74" t="n">
        <f aca="false">SMALL($BF47:$CD47,20)</f>
        <v>0</v>
      </c>
      <c r="DA47" s="74" t="n">
        <f aca="false">SMALL($BF47:$CD47,21)</f>
        <v>25</v>
      </c>
      <c r="DB47" s="74" t="n">
        <f aca="false">SMALL($BF47:$CD47,22)</f>
        <v>30</v>
      </c>
      <c r="DC47" s="74" t="n">
        <f aca="false">SMALL($BF47:$CD47,23)</f>
        <v>34</v>
      </c>
      <c r="DD47" s="74" t="n">
        <f aca="false">SMALL($BF47:$CD47,24)</f>
        <v>35</v>
      </c>
      <c r="DE47" s="74" t="n">
        <f aca="false">SMALL($BF47:$CD47,25)</f>
        <v>39</v>
      </c>
      <c r="DG47" s="2"/>
      <c r="DH47" s="2"/>
      <c r="DI47" s="2"/>
      <c r="DJ47" s="2"/>
      <c r="DK47" s="2"/>
      <c r="DL47" s="2"/>
      <c r="DM47" s="2"/>
      <c r="DN47" s="2"/>
      <c r="DO47" s="2"/>
    </row>
    <row r="48" customFormat="false" ht="12.75" hidden="false" customHeight="true" outlineLevel="0" collapsed="false">
      <c r="A48" s="2" t="n">
        <f aca="false">A47+1</f>
        <v>40</v>
      </c>
      <c r="B48" s="2"/>
      <c r="C48" s="2" t="s">
        <v>61</v>
      </c>
      <c r="D48" s="53"/>
      <c r="E48" s="54" t="n">
        <f aca="false">CE48-SUM($CG48:CHOOSE($CG$8,$CG48,$CH48,$CI48,$CJ48,$CK48,$CL48,$CM48,$CN48,$CO48,$CP48,$CQ48,$CR48,$CS48,$CT48,$CU48,$CV48,$CW48,$CX48,$CY48,$CZ48,$DA48,$DB48,$DC48,$DD48))</f>
        <v>157</v>
      </c>
      <c r="F48" s="87"/>
      <c r="G48" s="79" t="n">
        <v>0</v>
      </c>
      <c r="H48" s="4" t="n">
        <f aca="false">IF(G48=0,0,51-G48)</f>
        <v>0</v>
      </c>
      <c r="I48" s="79" t="n">
        <v>0</v>
      </c>
      <c r="J48" s="4" t="n">
        <f aca="false">IF(I48=0,0,51-I48)</f>
        <v>0</v>
      </c>
      <c r="K48" s="79" t="n">
        <v>0</v>
      </c>
      <c r="L48" s="4" t="n">
        <f aca="false">IF(K48=0,0,51-K48)</f>
        <v>0</v>
      </c>
      <c r="M48" s="79" t="n">
        <v>0</v>
      </c>
      <c r="N48" s="4" t="n">
        <f aca="false">IF(M48=0,0,51-M48)</f>
        <v>0</v>
      </c>
      <c r="O48" s="80" t="n">
        <v>15</v>
      </c>
      <c r="P48" s="4" t="n">
        <f aca="false">IF(O48=0,0,51-O48)</f>
        <v>36</v>
      </c>
      <c r="Q48" s="79" t="n">
        <v>11</v>
      </c>
      <c r="R48" s="4" t="n">
        <f aca="false">IF(Q48=0,0,51-Q48)</f>
        <v>40</v>
      </c>
      <c r="S48" s="79" t="n">
        <v>14</v>
      </c>
      <c r="T48" s="4" t="n">
        <f aca="false">IF(S48=0,0,51-S48)</f>
        <v>37</v>
      </c>
      <c r="U48" s="79" t="n">
        <v>7</v>
      </c>
      <c r="V48" s="60" t="n">
        <f aca="false">IF(U48=0,0,51-U48)</f>
        <v>44</v>
      </c>
      <c r="W48" s="79" t="n">
        <v>0</v>
      </c>
      <c r="X48" s="4" t="n">
        <f aca="false">IF(W48=0,0,51-W48)</f>
        <v>0</v>
      </c>
      <c r="Y48" s="79" t="n">
        <v>0</v>
      </c>
      <c r="Z48" s="4" t="n">
        <f aca="false">IF(Y48=0,0,51-Y48)</f>
        <v>0</v>
      </c>
      <c r="AA48" s="88" t="n">
        <v>0</v>
      </c>
      <c r="AB48" s="4" t="n">
        <f aca="false">IF(AA48=0,0,51-AA48)</f>
        <v>0</v>
      </c>
      <c r="AC48" s="79" t="n">
        <v>0</v>
      </c>
      <c r="AD48" s="4" t="n">
        <f aca="false">IF(AC48=0,0,51-AC48)</f>
        <v>0</v>
      </c>
      <c r="AE48" s="79" t="n">
        <v>0</v>
      </c>
      <c r="AF48" s="4" t="n">
        <f aca="false">IF(AE48=0,0,51-AE48)</f>
        <v>0</v>
      </c>
      <c r="AG48" s="79" t="n">
        <v>0</v>
      </c>
      <c r="AH48" s="4" t="n">
        <f aca="false">IF(AG48=0,0,51-AG48)</f>
        <v>0</v>
      </c>
      <c r="AI48" s="79" t="n">
        <v>0</v>
      </c>
      <c r="AJ48" s="4" t="n">
        <f aca="false">IF(AI48=0,0,51-AI48)</f>
        <v>0</v>
      </c>
      <c r="AK48" s="79" t="n">
        <v>0</v>
      </c>
      <c r="AL48" s="60" t="n">
        <f aca="false">IF(AK48=0,0,51-AK48)</f>
        <v>0</v>
      </c>
      <c r="AM48" s="79" t="n">
        <v>0</v>
      </c>
      <c r="AN48" s="4" t="n">
        <f aca="false">IF(AM48=0,0,51-AM48)</f>
        <v>0</v>
      </c>
      <c r="AO48" s="79" t="n">
        <v>0</v>
      </c>
      <c r="AP48" s="4" t="n">
        <f aca="false">IF(AO48=0,0,51-AO48)</f>
        <v>0</v>
      </c>
      <c r="AQ48" s="79" t="n">
        <v>0</v>
      </c>
      <c r="AR48" s="4" t="n">
        <f aca="false">IF(AQ48=0,0,51-AQ48)</f>
        <v>0</v>
      </c>
      <c r="AS48" s="79" t="n">
        <v>0</v>
      </c>
      <c r="AT48" s="60" t="n">
        <f aca="false">IF(AS48=0,0,51-AS48)</f>
        <v>0</v>
      </c>
      <c r="AU48" s="79" t="n">
        <v>0</v>
      </c>
      <c r="AV48" s="4" t="n">
        <f aca="false">IF(AU48=0,0,51-AU48)</f>
        <v>0</v>
      </c>
      <c r="AW48" s="79" t="n">
        <v>0</v>
      </c>
      <c r="AX48" s="4" t="n">
        <f aca="false">IF(AW48=0,0,51-AW48)</f>
        <v>0</v>
      </c>
      <c r="AY48" s="79" t="n">
        <v>0</v>
      </c>
      <c r="AZ48" s="4" t="n">
        <f aca="false">IF(AY48=0,0,51-AY48)</f>
        <v>0</v>
      </c>
      <c r="BA48" s="79" t="n">
        <v>0</v>
      </c>
      <c r="BB48" s="60" t="n">
        <f aca="false">IF(BA48=0,0,51-BA48)</f>
        <v>0</v>
      </c>
      <c r="BC48" s="79" t="n">
        <v>0</v>
      </c>
      <c r="BD48" s="4" t="n">
        <f aca="false">IF(BC48=0,0,51-BC48)</f>
        <v>0</v>
      </c>
      <c r="BE48" s="63"/>
      <c r="BF48" s="72" t="n">
        <f aca="false">H48</f>
        <v>0</v>
      </c>
      <c r="BG48" s="72" t="n">
        <f aca="false">J48</f>
        <v>0</v>
      </c>
      <c r="BH48" s="72" t="n">
        <f aca="false">L48</f>
        <v>0</v>
      </c>
      <c r="BI48" s="72" t="n">
        <f aca="false">N48</f>
        <v>0</v>
      </c>
      <c r="BJ48" s="72" t="n">
        <f aca="false">P48</f>
        <v>36</v>
      </c>
      <c r="BK48" s="72" t="n">
        <f aca="false">R48</f>
        <v>40</v>
      </c>
      <c r="BL48" s="72" t="n">
        <f aca="false">T48</f>
        <v>37</v>
      </c>
      <c r="BM48" s="64" t="n">
        <f aca="false">V48</f>
        <v>44</v>
      </c>
      <c r="BN48" s="72" t="n">
        <f aca="false">X48</f>
        <v>0</v>
      </c>
      <c r="BO48" s="72" t="n">
        <f aca="false">Z48</f>
        <v>0</v>
      </c>
      <c r="BP48" s="72" t="n">
        <f aca="false">AB48</f>
        <v>0</v>
      </c>
      <c r="BQ48" s="72" t="n">
        <f aca="false">AD48</f>
        <v>0</v>
      </c>
      <c r="BR48" s="72" t="n">
        <f aca="false">AF48</f>
        <v>0</v>
      </c>
      <c r="BS48" s="72" t="n">
        <f aca="false">AH48</f>
        <v>0</v>
      </c>
      <c r="BT48" s="72" t="n">
        <f aca="false">AJ48</f>
        <v>0</v>
      </c>
      <c r="BU48" s="72" t="n">
        <f aca="false">AL48</f>
        <v>0</v>
      </c>
      <c r="BV48" s="72" t="n">
        <f aca="false">AN48</f>
        <v>0</v>
      </c>
      <c r="BW48" s="72" t="n">
        <f aca="false">AP48</f>
        <v>0</v>
      </c>
      <c r="BX48" s="72" t="n">
        <f aca="false">AR48</f>
        <v>0</v>
      </c>
      <c r="BY48" s="72" t="n">
        <f aca="false">AT48</f>
        <v>0</v>
      </c>
      <c r="BZ48" s="72" t="n">
        <f aca="false">AV48</f>
        <v>0</v>
      </c>
      <c r="CA48" s="72" t="n">
        <f aca="false">AX48</f>
        <v>0</v>
      </c>
      <c r="CB48" s="72" t="n">
        <f aca="false">AZ48</f>
        <v>0</v>
      </c>
      <c r="CC48" s="72" t="n">
        <f aca="false">BB48</f>
        <v>0</v>
      </c>
      <c r="CD48" s="72" t="n">
        <f aca="false">BD48</f>
        <v>0</v>
      </c>
      <c r="CE48" s="65" t="n">
        <f aca="false">SUM(BF48:CD48)</f>
        <v>157</v>
      </c>
      <c r="CF48" s="2"/>
      <c r="CG48" s="74" t="n">
        <f aca="false">SMALL($BF48:$CD48,1)</f>
        <v>0</v>
      </c>
      <c r="CH48" s="74" t="n">
        <f aca="false">SMALL($BF48:$CD48,2)</f>
        <v>0</v>
      </c>
      <c r="CI48" s="74" t="n">
        <f aca="false">SMALL($BF48:$CD48,3)</f>
        <v>0</v>
      </c>
      <c r="CJ48" s="74" t="n">
        <f aca="false">SMALL($BF48:$CD48,4)</f>
        <v>0</v>
      </c>
      <c r="CK48" s="74" t="n">
        <f aca="false">SMALL($BF48:$CD48,5)</f>
        <v>0</v>
      </c>
      <c r="CL48" s="74" t="n">
        <f aca="false">SMALL($BF48:$CD48,6)</f>
        <v>0</v>
      </c>
      <c r="CM48" s="74" t="n">
        <f aca="false">SMALL($BF48:$CD48,7)</f>
        <v>0</v>
      </c>
      <c r="CN48" s="74" t="n">
        <f aca="false">SMALL($BF48:$CD48,8)</f>
        <v>0</v>
      </c>
      <c r="CO48" s="74" t="n">
        <f aca="false">SMALL($BF48:$CD48,9)</f>
        <v>0</v>
      </c>
      <c r="CP48" s="74" t="n">
        <f aca="false">SMALL($BF48:$CD48,10)</f>
        <v>0</v>
      </c>
      <c r="CQ48" s="74" t="n">
        <f aca="false">SMALL($BF48:$CD48,11)</f>
        <v>0</v>
      </c>
      <c r="CR48" s="74" t="n">
        <f aca="false">SMALL($BF48:$CD48,12)</f>
        <v>0</v>
      </c>
      <c r="CS48" s="74" t="n">
        <f aca="false">SMALL($BF48:$CD48,13)</f>
        <v>0</v>
      </c>
      <c r="CT48" s="74" t="n">
        <f aca="false">SMALL($BF48:$CD48,14)</f>
        <v>0</v>
      </c>
      <c r="CU48" s="74" t="n">
        <f aca="false">SMALL($BF48:$CD48,15)</f>
        <v>0</v>
      </c>
      <c r="CV48" s="74" t="n">
        <f aca="false">SMALL($BF48:$CD48,16)</f>
        <v>0</v>
      </c>
      <c r="CW48" s="74" t="n">
        <f aca="false">SMALL($BF48:$CD48,17)</f>
        <v>0</v>
      </c>
      <c r="CX48" s="74" t="n">
        <f aca="false">SMALL($BF48:$CD48,18)</f>
        <v>0</v>
      </c>
      <c r="CY48" s="74" t="n">
        <f aca="false">SMALL($BF48:$CD48,19)</f>
        <v>0</v>
      </c>
      <c r="CZ48" s="74" t="n">
        <f aca="false">SMALL($BF48:$CD48,20)</f>
        <v>0</v>
      </c>
      <c r="DA48" s="74" t="n">
        <f aca="false">SMALL($BF48:$CD48,21)</f>
        <v>0</v>
      </c>
      <c r="DB48" s="74" t="n">
        <f aca="false">SMALL($BF48:$CD48,22)</f>
        <v>36</v>
      </c>
      <c r="DC48" s="74" t="n">
        <f aca="false">SMALL($BF48:$CD48,23)</f>
        <v>37</v>
      </c>
      <c r="DD48" s="74" t="n">
        <f aca="false">SMALL($BF48:$CD48,24)</f>
        <v>40</v>
      </c>
      <c r="DE48" s="74" t="n">
        <f aca="false">SMALL($BF48:$CD48,25)</f>
        <v>44</v>
      </c>
      <c r="DG48" s="2"/>
      <c r="DH48" s="2"/>
      <c r="DI48" s="2"/>
      <c r="DJ48" s="2"/>
      <c r="DK48" s="2"/>
      <c r="DL48" s="2"/>
      <c r="DM48" s="2"/>
      <c r="DN48" s="2"/>
      <c r="DO48" s="2"/>
    </row>
    <row r="49" customFormat="false" ht="12.75" hidden="false" customHeight="true" outlineLevel="0" collapsed="false">
      <c r="A49" s="2" t="n">
        <f aca="false">A48+1</f>
        <v>41</v>
      </c>
      <c r="B49" s="2"/>
      <c r="C49" s="2" t="s">
        <v>62</v>
      </c>
      <c r="D49" s="53"/>
      <c r="E49" s="54" t="n">
        <f aca="false">CE49-SUM($CG49:CHOOSE($CG$8,$CG49,$CH49,$CI49,$CJ49,$CK49,$CL49,$CM49,$CN49,$CO49,$CP49,$CQ49,$CR49,$CS49,$CT49,$CU49,$CV49,$CW49,$CX49,$CY49,$CZ49,$DA49,$DB49,$DC49,$DD49))</f>
        <v>152</v>
      </c>
      <c r="F49" s="87"/>
      <c r="G49" s="79" t="n">
        <v>0</v>
      </c>
      <c r="H49" s="4" t="n">
        <f aca="false">IF(G49=0,0,51-G49)</f>
        <v>0</v>
      </c>
      <c r="I49" s="79" t="n">
        <v>0</v>
      </c>
      <c r="J49" s="4" t="n">
        <f aca="false">IF(I49=0,0,51-I49)</f>
        <v>0</v>
      </c>
      <c r="K49" s="79" t="n">
        <v>0</v>
      </c>
      <c r="L49" s="4" t="n">
        <f aca="false">IF(K49=0,0,51-K49)</f>
        <v>0</v>
      </c>
      <c r="M49" s="79" t="n">
        <v>0</v>
      </c>
      <c r="N49" s="4" t="n">
        <f aca="false">IF(M49=0,0,51-M49)</f>
        <v>0</v>
      </c>
      <c r="O49" s="80" t="n">
        <v>14</v>
      </c>
      <c r="P49" s="4" t="n">
        <f aca="false">IF(O49=0,0,51-O49)</f>
        <v>37</v>
      </c>
      <c r="Q49" s="79" t="n">
        <v>8</v>
      </c>
      <c r="R49" s="4" t="n">
        <f aca="false">IF(Q49=0,0,51-Q49)</f>
        <v>43</v>
      </c>
      <c r="S49" s="79" t="n">
        <v>13</v>
      </c>
      <c r="T49" s="4" t="n">
        <f aca="false">IF(S49=0,0,51-S49)</f>
        <v>38</v>
      </c>
      <c r="U49" s="79" t="n">
        <v>17</v>
      </c>
      <c r="V49" s="60" t="n">
        <f aca="false">IF(U49=0,0,51-U49)</f>
        <v>34</v>
      </c>
      <c r="W49" s="79" t="n">
        <v>0</v>
      </c>
      <c r="X49" s="4" t="n">
        <f aca="false">IF(W49=0,0,51-W49)</f>
        <v>0</v>
      </c>
      <c r="Y49" s="79" t="n">
        <v>0</v>
      </c>
      <c r="Z49" s="4" t="n">
        <f aca="false">IF(Y49=0,0,51-Y49)</f>
        <v>0</v>
      </c>
      <c r="AA49" s="88" t="n">
        <v>0</v>
      </c>
      <c r="AB49" s="4" t="n">
        <f aca="false">IF(AA49=0,0,51-AA49)</f>
        <v>0</v>
      </c>
      <c r="AC49" s="79" t="n">
        <v>0</v>
      </c>
      <c r="AD49" s="4" t="n">
        <f aca="false">IF(AC49=0,0,51-AC49)</f>
        <v>0</v>
      </c>
      <c r="AE49" s="79" t="n">
        <v>0</v>
      </c>
      <c r="AF49" s="4" t="n">
        <f aca="false">IF(AE49=0,0,51-AE49)</f>
        <v>0</v>
      </c>
      <c r="AG49" s="79" t="n">
        <v>0</v>
      </c>
      <c r="AH49" s="4" t="n">
        <f aca="false">IF(AG49=0,0,51-AG49)</f>
        <v>0</v>
      </c>
      <c r="AI49" s="79" t="n">
        <v>0</v>
      </c>
      <c r="AJ49" s="4" t="n">
        <f aca="false">IF(AI49=0,0,51-AI49)</f>
        <v>0</v>
      </c>
      <c r="AK49" s="79" t="n">
        <v>0</v>
      </c>
      <c r="AL49" s="60" t="n">
        <f aca="false">IF(AK49=0,0,51-AK49)</f>
        <v>0</v>
      </c>
      <c r="AM49" s="79" t="n">
        <v>0</v>
      </c>
      <c r="AN49" s="4" t="n">
        <f aca="false">IF(AM49=0,0,51-AM49)</f>
        <v>0</v>
      </c>
      <c r="AO49" s="79" t="n">
        <v>0</v>
      </c>
      <c r="AP49" s="4" t="n">
        <f aca="false">IF(AO49=0,0,51-AO49)</f>
        <v>0</v>
      </c>
      <c r="AQ49" s="79" t="n">
        <v>0</v>
      </c>
      <c r="AR49" s="4" t="n">
        <f aca="false">IF(AQ49=0,0,51-AQ49)</f>
        <v>0</v>
      </c>
      <c r="AS49" s="79" t="n">
        <v>0</v>
      </c>
      <c r="AT49" s="60" t="n">
        <f aca="false">IF(AS49=0,0,51-AS49)</f>
        <v>0</v>
      </c>
      <c r="AU49" s="79" t="n">
        <v>0</v>
      </c>
      <c r="AV49" s="4" t="n">
        <f aca="false">IF(AU49=0,0,51-AU49)</f>
        <v>0</v>
      </c>
      <c r="AW49" s="79" t="n">
        <v>0</v>
      </c>
      <c r="AX49" s="4" t="n">
        <f aca="false">IF(AW49=0,0,51-AW49)</f>
        <v>0</v>
      </c>
      <c r="AY49" s="79" t="n">
        <v>0</v>
      </c>
      <c r="AZ49" s="4" t="n">
        <f aca="false">IF(AY49=0,0,51-AY49)</f>
        <v>0</v>
      </c>
      <c r="BA49" s="79" t="n">
        <v>0</v>
      </c>
      <c r="BB49" s="60" t="n">
        <f aca="false">IF(BA49=0,0,51-BA49)</f>
        <v>0</v>
      </c>
      <c r="BC49" s="79" t="n">
        <v>0</v>
      </c>
      <c r="BD49" s="4" t="n">
        <f aca="false">IF(BC49=0,0,51-BC49)</f>
        <v>0</v>
      </c>
      <c r="BE49" s="63"/>
      <c r="BF49" s="72" t="n">
        <f aca="false">H49</f>
        <v>0</v>
      </c>
      <c r="BG49" s="72" t="n">
        <f aca="false">J49</f>
        <v>0</v>
      </c>
      <c r="BH49" s="72" t="n">
        <f aca="false">L49</f>
        <v>0</v>
      </c>
      <c r="BI49" s="72" t="n">
        <f aca="false">N49</f>
        <v>0</v>
      </c>
      <c r="BJ49" s="72" t="n">
        <f aca="false">P49</f>
        <v>37</v>
      </c>
      <c r="BK49" s="72" t="n">
        <f aca="false">R49</f>
        <v>43</v>
      </c>
      <c r="BL49" s="72" t="n">
        <f aca="false">T49</f>
        <v>38</v>
      </c>
      <c r="BM49" s="64" t="n">
        <f aca="false">V49</f>
        <v>34</v>
      </c>
      <c r="BN49" s="72" t="n">
        <f aca="false">X49</f>
        <v>0</v>
      </c>
      <c r="BO49" s="72" t="n">
        <f aca="false">Z49</f>
        <v>0</v>
      </c>
      <c r="BP49" s="72" t="n">
        <f aca="false">AB49</f>
        <v>0</v>
      </c>
      <c r="BQ49" s="72" t="n">
        <f aca="false">AD49</f>
        <v>0</v>
      </c>
      <c r="BR49" s="72" t="n">
        <f aca="false">AF49</f>
        <v>0</v>
      </c>
      <c r="BS49" s="72" t="n">
        <f aca="false">AH49</f>
        <v>0</v>
      </c>
      <c r="BT49" s="72" t="n">
        <f aca="false">AJ49</f>
        <v>0</v>
      </c>
      <c r="BU49" s="72" t="n">
        <f aca="false">AL49</f>
        <v>0</v>
      </c>
      <c r="BV49" s="72" t="n">
        <f aca="false">AN49</f>
        <v>0</v>
      </c>
      <c r="BW49" s="72" t="n">
        <f aca="false">AP49</f>
        <v>0</v>
      </c>
      <c r="BX49" s="72" t="n">
        <f aca="false">AR49</f>
        <v>0</v>
      </c>
      <c r="BY49" s="72" t="n">
        <f aca="false">AT49</f>
        <v>0</v>
      </c>
      <c r="BZ49" s="72" t="n">
        <f aca="false">AV49</f>
        <v>0</v>
      </c>
      <c r="CA49" s="72" t="n">
        <f aca="false">AX49</f>
        <v>0</v>
      </c>
      <c r="CB49" s="72" t="n">
        <f aca="false">AZ49</f>
        <v>0</v>
      </c>
      <c r="CC49" s="72" t="n">
        <f aca="false">BB49</f>
        <v>0</v>
      </c>
      <c r="CD49" s="72" t="n">
        <f aca="false">BD49</f>
        <v>0</v>
      </c>
      <c r="CE49" s="65" t="n">
        <f aca="false">SUM(BF49:CD49)</f>
        <v>152</v>
      </c>
      <c r="CF49" s="2"/>
      <c r="CG49" s="74" t="n">
        <f aca="false">SMALL($BF49:$CD49,1)</f>
        <v>0</v>
      </c>
      <c r="CH49" s="74" t="n">
        <f aca="false">SMALL($BF49:$CD49,2)</f>
        <v>0</v>
      </c>
      <c r="CI49" s="74" t="n">
        <f aca="false">SMALL($BF49:$CD49,3)</f>
        <v>0</v>
      </c>
      <c r="CJ49" s="74" t="n">
        <f aca="false">SMALL($BF49:$CD49,4)</f>
        <v>0</v>
      </c>
      <c r="CK49" s="74" t="n">
        <f aca="false">SMALL($BF49:$CD49,5)</f>
        <v>0</v>
      </c>
      <c r="CL49" s="74" t="n">
        <f aca="false">SMALL($BF49:$CD49,6)</f>
        <v>0</v>
      </c>
      <c r="CM49" s="74" t="n">
        <f aca="false">SMALL($BF49:$CD49,7)</f>
        <v>0</v>
      </c>
      <c r="CN49" s="74" t="n">
        <f aca="false">SMALL($BF49:$CD49,8)</f>
        <v>0</v>
      </c>
      <c r="CO49" s="74" t="n">
        <f aca="false">SMALL($BF49:$CD49,9)</f>
        <v>0</v>
      </c>
      <c r="CP49" s="74" t="n">
        <f aca="false">SMALL($BF49:$CD49,10)</f>
        <v>0</v>
      </c>
      <c r="CQ49" s="74" t="n">
        <f aca="false">SMALL($BF49:$CD49,11)</f>
        <v>0</v>
      </c>
      <c r="CR49" s="74" t="n">
        <f aca="false">SMALL($BF49:$CD49,12)</f>
        <v>0</v>
      </c>
      <c r="CS49" s="74" t="n">
        <f aca="false">SMALL($BF49:$CD49,13)</f>
        <v>0</v>
      </c>
      <c r="CT49" s="74" t="n">
        <f aca="false">SMALL($BF49:$CD49,14)</f>
        <v>0</v>
      </c>
      <c r="CU49" s="74" t="n">
        <f aca="false">SMALL($BF49:$CD49,15)</f>
        <v>0</v>
      </c>
      <c r="CV49" s="74" t="n">
        <f aca="false">SMALL($BF49:$CD49,16)</f>
        <v>0</v>
      </c>
      <c r="CW49" s="74" t="n">
        <f aca="false">SMALL($BF49:$CD49,17)</f>
        <v>0</v>
      </c>
      <c r="CX49" s="74" t="n">
        <f aca="false">SMALL($BF49:$CD49,18)</f>
        <v>0</v>
      </c>
      <c r="CY49" s="74" t="n">
        <f aca="false">SMALL($BF49:$CD49,19)</f>
        <v>0</v>
      </c>
      <c r="CZ49" s="74" t="n">
        <f aca="false">SMALL($BF49:$CD49,20)</f>
        <v>0</v>
      </c>
      <c r="DA49" s="74" t="n">
        <f aca="false">SMALL($BF49:$CD49,21)</f>
        <v>0</v>
      </c>
      <c r="DB49" s="74" t="n">
        <f aca="false">SMALL($BF49:$CD49,22)</f>
        <v>34</v>
      </c>
      <c r="DC49" s="74" t="n">
        <f aca="false">SMALL($BF49:$CD49,23)</f>
        <v>37</v>
      </c>
      <c r="DD49" s="74" t="n">
        <f aca="false">SMALL($BF49:$CD49,24)</f>
        <v>38</v>
      </c>
      <c r="DE49" s="74" t="n">
        <f aca="false">SMALL($BF49:$CD49,25)</f>
        <v>43</v>
      </c>
      <c r="DG49" s="2"/>
      <c r="DH49" s="2"/>
      <c r="DI49" s="2"/>
      <c r="DJ49" s="2"/>
      <c r="DK49" s="2"/>
      <c r="DL49" s="2"/>
      <c r="DM49" s="2"/>
      <c r="DN49" s="2"/>
      <c r="DO49" s="2"/>
    </row>
    <row r="50" customFormat="false" ht="12.75" hidden="false" customHeight="true" outlineLevel="0" collapsed="false">
      <c r="A50" s="2" t="n">
        <f aca="false">A49+1</f>
        <v>42</v>
      </c>
      <c r="B50" s="2"/>
      <c r="C50" s="13" t="s">
        <v>63</v>
      </c>
      <c r="D50" s="53"/>
      <c r="E50" s="54" t="n">
        <f aca="false">CE50-SUM($CG50:CHOOSE($CG$8,$CG50,$CH50,$CI50,$CJ50,$CK50,$CL50,$CM50,$CN50,$CO50,$CP50,$CQ50,$CR50,$CS50,$CT50,$CU50,$CV50,$CW50,$CX50,$CY50,$CZ50,$DA50,$DB50,$DC50,$DD50))</f>
        <v>150</v>
      </c>
      <c r="F50" s="53"/>
      <c r="G50" s="55" t="n">
        <v>17</v>
      </c>
      <c r="H50" s="4" t="n">
        <f aca="false">IF(G50=0,0,51-G50)</f>
        <v>34</v>
      </c>
      <c r="I50" s="56" t="n">
        <v>18</v>
      </c>
      <c r="J50" s="4" t="n">
        <f aca="false">IF(I50=0,0,51-I50)</f>
        <v>33</v>
      </c>
      <c r="K50" s="56" t="n">
        <v>17</v>
      </c>
      <c r="L50" s="4" t="n">
        <f aca="false">IF(K50=0,0,51-K50)</f>
        <v>34</v>
      </c>
      <c r="M50" s="56" t="n">
        <v>0</v>
      </c>
      <c r="N50" s="4" t="n">
        <f aca="false">IF(M50=0,0,51-M50)</f>
        <v>0</v>
      </c>
      <c r="O50" s="55" t="n">
        <v>0</v>
      </c>
      <c r="P50" s="4" t="n">
        <f aca="false">IF(O50=0,0,51-O50)</f>
        <v>0</v>
      </c>
      <c r="Q50" s="56" t="n">
        <v>0</v>
      </c>
      <c r="R50" s="4" t="n">
        <f aca="false">IF(Q50=0,0,51-Q50)</f>
        <v>0</v>
      </c>
      <c r="S50" s="56" t="n">
        <v>0</v>
      </c>
      <c r="T50" s="4" t="n">
        <f aca="false">IF(S50=0,0,51-S50)</f>
        <v>0</v>
      </c>
      <c r="U50" s="57" t="n">
        <v>0</v>
      </c>
      <c r="V50" s="4" t="n">
        <f aca="false">IF(U50=0,0,51-U50)</f>
        <v>0</v>
      </c>
      <c r="W50" s="58" t="n">
        <v>0</v>
      </c>
      <c r="X50" s="4" t="n">
        <f aca="false">IF(W50=0,0,51-W50)</f>
        <v>0</v>
      </c>
      <c r="Y50" s="3" t="n">
        <v>0</v>
      </c>
      <c r="Z50" s="4" t="n">
        <f aca="false">IF(Y50=0,0,51-Y50)</f>
        <v>0</v>
      </c>
      <c r="AA50" s="3" t="n">
        <v>0</v>
      </c>
      <c r="AB50" s="4" t="n">
        <f aca="false">IF(AA50=0,0,51-AA50)</f>
        <v>0</v>
      </c>
      <c r="AC50" s="3" t="n">
        <v>0</v>
      </c>
      <c r="AD50" s="4" t="n">
        <f aca="false">IF(AC50=0,0,51-AC50)</f>
        <v>0</v>
      </c>
      <c r="AE50" s="3" t="n">
        <v>0</v>
      </c>
      <c r="AF50" s="4" t="n">
        <f aca="false">IF(AE50=0,0,51-AE50)</f>
        <v>0</v>
      </c>
      <c r="AG50" s="3" t="n">
        <v>0</v>
      </c>
      <c r="AH50" s="4" t="n">
        <f aca="false">IF(AG50=0,0,51-AG50)</f>
        <v>0</v>
      </c>
      <c r="AI50" s="3" t="n">
        <v>0</v>
      </c>
      <c r="AJ50" s="4" t="n">
        <f aca="false">IF(AI50=0,0,51-AI50)</f>
        <v>0</v>
      </c>
      <c r="AK50" s="3" t="n">
        <v>0</v>
      </c>
      <c r="AL50" s="60" t="n">
        <f aca="false">IF(AK50=0,0,51-AK50)</f>
        <v>0</v>
      </c>
      <c r="AM50" s="58" t="n">
        <v>0</v>
      </c>
      <c r="AN50" s="4" t="n">
        <f aca="false">IF(AM50=0,0,51-AM50)</f>
        <v>0</v>
      </c>
      <c r="AO50" s="3" t="n">
        <v>0</v>
      </c>
      <c r="AP50" s="4" t="n">
        <f aca="false">IF(AO50=0,0,51-AO50)</f>
        <v>0</v>
      </c>
      <c r="AQ50" s="3" t="n">
        <v>0</v>
      </c>
      <c r="AR50" s="4" t="n">
        <f aca="false">IF(AQ50=0,0,51-AQ50)</f>
        <v>0</v>
      </c>
      <c r="AS50" s="3" t="n">
        <v>0</v>
      </c>
      <c r="AT50" s="4" t="n">
        <f aca="false">IF(AS50=0,0,51-AS50)</f>
        <v>0</v>
      </c>
      <c r="AU50" s="55" t="n">
        <v>0</v>
      </c>
      <c r="AV50" s="4" t="n">
        <f aca="false">IF(AU50=0,0,51-AU50)</f>
        <v>0</v>
      </c>
      <c r="AW50" s="56" t="n">
        <v>0</v>
      </c>
      <c r="AX50" s="4" t="n">
        <f aca="false">IF(AW50=0,0,51-AW50)</f>
        <v>0</v>
      </c>
      <c r="AY50" s="56" t="n">
        <v>0</v>
      </c>
      <c r="AZ50" s="4" t="n">
        <f aca="false">IF(AY50=0,0,51-AY50)</f>
        <v>0</v>
      </c>
      <c r="BA50" s="56" t="n">
        <v>0</v>
      </c>
      <c r="BB50" s="60" t="n">
        <f aca="false">IF(BA50=0,0,51-BA50)</f>
        <v>0</v>
      </c>
      <c r="BC50" s="70" t="n">
        <v>2</v>
      </c>
      <c r="BD50" s="4" t="n">
        <f aca="false">IF(BC50=0,0,51-BC50)</f>
        <v>49</v>
      </c>
      <c r="BE50" s="63"/>
      <c r="BF50" s="72" t="n">
        <f aca="false">H50</f>
        <v>34</v>
      </c>
      <c r="BG50" s="72" t="n">
        <f aca="false">J50</f>
        <v>33</v>
      </c>
      <c r="BH50" s="72" t="n">
        <f aca="false">L50</f>
        <v>34</v>
      </c>
      <c r="BI50" s="72" t="n">
        <f aca="false">N50</f>
        <v>0</v>
      </c>
      <c r="BJ50" s="72" t="n">
        <f aca="false">P50</f>
        <v>0</v>
      </c>
      <c r="BK50" s="72" t="n">
        <f aca="false">R50</f>
        <v>0</v>
      </c>
      <c r="BL50" s="72" t="n">
        <f aca="false">T50</f>
        <v>0</v>
      </c>
      <c r="BM50" s="64" t="n">
        <f aca="false">V50</f>
        <v>0</v>
      </c>
      <c r="BN50" s="72" t="n">
        <f aca="false">X50</f>
        <v>0</v>
      </c>
      <c r="BO50" s="72" t="n">
        <f aca="false">Z50</f>
        <v>0</v>
      </c>
      <c r="BP50" s="72" t="n">
        <f aca="false">AB50</f>
        <v>0</v>
      </c>
      <c r="BQ50" s="72" t="n">
        <f aca="false">AD50</f>
        <v>0</v>
      </c>
      <c r="BR50" s="72" t="n">
        <f aca="false">AF50</f>
        <v>0</v>
      </c>
      <c r="BS50" s="72" t="n">
        <f aca="false">AH50</f>
        <v>0</v>
      </c>
      <c r="BT50" s="72" t="n">
        <f aca="false">AJ50</f>
        <v>0</v>
      </c>
      <c r="BU50" s="72" t="n">
        <f aca="false">AL50</f>
        <v>0</v>
      </c>
      <c r="BV50" s="72" t="n">
        <f aca="false">AN50</f>
        <v>0</v>
      </c>
      <c r="BW50" s="72" t="n">
        <f aca="false">AP50</f>
        <v>0</v>
      </c>
      <c r="BX50" s="72" t="n">
        <f aca="false">AR50</f>
        <v>0</v>
      </c>
      <c r="BY50" s="72" t="n">
        <f aca="false">AT50</f>
        <v>0</v>
      </c>
      <c r="BZ50" s="72" t="n">
        <f aca="false">AV50</f>
        <v>0</v>
      </c>
      <c r="CA50" s="72" t="n">
        <f aca="false">AX50</f>
        <v>0</v>
      </c>
      <c r="CB50" s="72" t="n">
        <f aca="false">AZ50</f>
        <v>0</v>
      </c>
      <c r="CC50" s="72" t="n">
        <f aca="false">BB50</f>
        <v>0</v>
      </c>
      <c r="CD50" s="72" t="n">
        <f aca="false">BD50</f>
        <v>49</v>
      </c>
      <c r="CE50" s="65" t="n">
        <f aca="false">SUM(BF50:CD50)</f>
        <v>150</v>
      </c>
      <c r="CF50" s="73"/>
      <c r="CG50" s="74" t="n">
        <f aca="false">SMALL($BF50:$CD50,1)</f>
        <v>0</v>
      </c>
      <c r="CH50" s="74" t="n">
        <f aca="false">SMALL($BF50:$CD50,2)</f>
        <v>0</v>
      </c>
      <c r="CI50" s="74" t="n">
        <f aca="false">SMALL($BF50:$CD50,3)</f>
        <v>0</v>
      </c>
      <c r="CJ50" s="74" t="n">
        <f aca="false">SMALL($BF50:$CD50,4)</f>
        <v>0</v>
      </c>
      <c r="CK50" s="74" t="n">
        <f aca="false">SMALL($BF50:$CD50,5)</f>
        <v>0</v>
      </c>
      <c r="CL50" s="74" t="n">
        <f aca="false">SMALL($BF50:$CD50,6)</f>
        <v>0</v>
      </c>
      <c r="CM50" s="74" t="n">
        <f aca="false">SMALL($BF50:$CD50,7)</f>
        <v>0</v>
      </c>
      <c r="CN50" s="74" t="n">
        <f aca="false">SMALL($BF50:$CD50,8)</f>
        <v>0</v>
      </c>
      <c r="CO50" s="74" t="n">
        <f aca="false">SMALL($BF50:$CD50,9)</f>
        <v>0</v>
      </c>
      <c r="CP50" s="74" t="n">
        <f aca="false">SMALL($BF50:$CD50,10)</f>
        <v>0</v>
      </c>
      <c r="CQ50" s="74" t="n">
        <f aca="false">SMALL($BF50:$CD50,11)</f>
        <v>0</v>
      </c>
      <c r="CR50" s="74" t="n">
        <f aca="false">SMALL($BF50:$CD50,12)</f>
        <v>0</v>
      </c>
      <c r="CS50" s="74" t="n">
        <f aca="false">SMALL($BF50:$CD50,13)</f>
        <v>0</v>
      </c>
      <c r="CT50" s="74" t="n">
        <f aca="false">SMALL($BF50:$CD50,14)</f>
        <v>0</v>
      </c>
      <c r="CU50" s="74" t="n">
        <f aca="false">SMALL($BF50:$CD50,15)</f>
        <v>0</v>
      </c>
      <c r="CV50" s="74" t="n">
        <f aca="false">SMALL($BF50:$CD50,16)</f>
        <v>0</v>
      </c>
      <c r="CW50" s="74" t="n">
        <f aca="false">SMALL($BF50:$CD50,17)</f>
        <v>0</v>
      </c>
      <c r="CX50" s="74" t="n">
        <f aca="false">SMALL($BF50:$CD50,18)</f>
        <v>0</v>
      </c>
      <c r="CY50" s="74" t="n">
        <f aca="false">SMALL($BF50:$CD50,19)</f>
        <v>0</v>
      </c>
      <c r="CZ50" s="74" t="n">
        <f aca="false">SMALL($BF50:$CD50,20)</f>
        <v>0</v>
      </c>
      <c r="DA50" s="74" t="n">
        <f aca="false">SMALL($BF50:$CD50,21)</f>
        <v>0</v>
      </c>
      <c r="DB50" s="74" t="n">
        <f aca="false">SMALL($BF50:$CD50,22)</f>
        <v>33</v>
      </c>
      <c r="DC50" s="74" t="n">
        <f aca="false">SMALL($BF50:$CD50,23)</f>
        <v>34</v>
      </c>
      <c r="DD50" s="74" t="n">
        <f aca="false">SMALL($BF50:$CD50,24)</f>
        <v>34</v>
      </c>
      <c r="DE50" s="74" t="n">
        <f aca="false">SMALL($BF50:$CD50,25)</f>
        <v>49</v>
      </c>
      <c r="DG50" s="2"/>
      <c r="DH50" s="2"/>
      <c r="DI50" s="2"/>
      <c r="DJ50" s="2"/>
      <c r="DK50" s="2"/>
      <c r="DL50" s="2"/>
      <c r="DM50" s="2"/>
      <c r="DN50" s="2"/>
      <c r="DO50" s="2"/>
    </row>
    <row r="51" customFormat="false" ht="12.75" hidden="false" customHeight="true" outlineLevel="0" collapsed="false">
      <c r="A51" s="2" t="n">
        <f aca="false">A50+1</f>
        <v>43</v>
      </c>
      <c r="B51" s="2"/>
      <c r="C51" s="13" t="s">
        <v>64</v>
      </c>
      <c r="D51" s="53"/>
      <c r="E51" s="54" t="n">
        <f aca="false">CE51-SUM($CG51:CHOOSE($CG$8,$CG51,$CH51,$CI51,$CJ51,$CK51,$CL51,$CM51,$CN51,$CO51,$CP51,$CQ51,$CR51,$CS51,$CT51,$CU51,$CV51,$CW51,$CX51,$CY51,$CZ51,$DA51,$DB51,$DC51,$DD51))</f>
        <v>149</v>
      </c>
      <c r="F51" s="53"/>
      <c r="G51" s="55" t="n">
        <v>0</v>
      </c>
      <c r="H51" s="4" t="n">
        <f aca="false">IF(G51=0,0,51-G51)</f>
        <v>0</v>
      </c>
      <c r="I51" s="56" t="n">
        <v>0</v>
      </c>
      <c r="J51" s="4" t="n">
        <f aca="false">IF(I51=0,0,51-I51)</f>
        <v>0</v>
      </c>
      <c r="K51" s="56" t="n">
        <v>0</v>
      </c>
      <c r="L51" s="4" t="n">
        <f aca="false">IF(K51=0,0,51-K51)</f>
        <v>0</v>
      </c>
      <c r="M51" s="56" t="n">
        <v>0</v>
      </c>
      <c r="N51" s="4" t="n">
        <f aca="false">IF(M51=0,0,51-M51)</f>
        <v>0</v>
      </c>
      <c r="O51" s="55" t="n">
        <v>0</v>
      </c>
      <c r="P51" s="4" t="n">
        <f aca="false">IF(O51=0,0,51-O51)</f>
        <v>0</v>
      </c>
      <c r="Q51" s="56" t="n">
        <v>0</v>
      </c>
      <c r="R51" s="4" t="n">
        <f aca="false">IF(Q51=0,0,51-Q51)</f>
        <v>0</v>
      </c>
      <c r="S51" s="56" t="n">
        <v>0</v>
      </c>
      <c r="T51" s="4" t="n">
        <f aca="false">IF(S51=0,0,51-S51)</f>
        <v>0</v>
      </c>
      <c r="U51" s="57" t="n">
        <v>0</v>
      </c>
      <c r="V51" s="4" t="n">
        <f aca="false">IF(U51=0,0,51-U51)</f>
        <v>0</v>
      </c>
      <c r="W51" s="58" t="n">
        <v>0</v>
      </c>
      <c r="X51" s="4" t="n">
        <f aca="false">IF(W51=0,0,51-W51)</f>
        <v>0</v>
      </c>
      <c r="Y51" s="3" t="n">
        <v>0</v>
      </c>
      <c r="Z51" s="4" t="n">
        <f aca="false">IF(Y51=0,0,51-Y51)</f>
        <v>0</v>
      </c>
      <c r="AA51" s="3" t="n">
        <v>0</v>
      </c>
      <c r="AB51" s="4" t="n">
        <f aca="false">IF(AA51=0,0,51-AA51)</f>
        <v>0</v>
      </c>
      <c r="AC51" s="3" t="n">
        <v>0</v>
      </c>
      <c r="AD51" s="4" t="n">
        <f aca="false">IF(AC51=0,0,51-AC51)</f>
        <v>0</v>
      </c>
      <c r="AE51" s="3" t="n">
        <v>0</v>
      </c>
      <c r="AF51" s="4" t="n">
        <f aca="false">IF(AE51=0,0,51-AE51)</f>
        <v>0</v>
      </c>
      <c r="AG51" s="3" t="n">
        <v>0</v>
      </c>
      <c r="AH51" s="4" t="n">
        <f aca="false">IF(AG51=0,0,51-AG51)</f>
        <v>0</v>
      </c>
      <c r="AI51" s="3" t="n">
        <v>0</v>
      </c>
      <c r="AJ51" s="4" t="n">
        <f aca="false">IF(AI51=0,0,51-AI51)</f>
        <v>0</v>
      </c>
      <c r="AK51" s="3" t="n">
        <v>0</v>
      </c>
      <c r="AL51" s="60" t="n">
        <f aca="false">IF(AK51=0,0,51-AK51)</f>
        <v>0</v>
      </c>
      <c r="AM51" s="58" t="n">
        <v>0</v>
      </c>
      <c r="AN51" s="4" t="n">
        <f aca="false">IF(AM51=0,0,51-AM51)</f>
        <v>0</v>
      </c>
      <c r="AO51" s="3" t="n">
        <v>0</v>
      </c>
      <c r="AP51" s="4" t="n">
        <f aca="false">IF(AO51=0,0,51-AO51)</f>
        <v>0</v>
      </c>
      <c r="AQ51" s="3" t="n">
        <v>0</v>
      </c>
      <c r="AR51" s="4" t="n">
        <f aca="false">IF(AQ51=0,0,51-AQ51)</f>
        <v>0</v>
      </c>
      <c r="AS51" s="3" t="n">
        <v>0</v>
      </c>
      <c r="AT51" s="4" t="n">
        <f aca="false">IF(AS51=0,0,51-AS51)</f>
        <v>0</v>
      </c>
      <c r="AU51" s="55" t="n">
        <v>25</v>
      </c>
      <c r="AV51" s="4" t="n">
        <f aca="false">IF(AU51=0,0,51-AU51)</f>
        <v>26</v>
      </c>
      <c r="AW51" s="56" t="n">
        <v>26</v>
      </c>
      <c r="AX51" s="4" t="n">
        <f aca="false">IF(AW51=0,0,51-AW51)</f>
        <v>25</v>
      </c>
      <c r="AY51" s="56" t="n">
        <v>24</v>
      </c>
      <c r="AZ51" s="4" t="n">
        <f aca="false">IF(AY51=0,0,51-AY51)</f>
        <v>27</v>
      </c>
      <c r="BA51" s="56" t="n">
        <v>27</v>
      </c>
      <c r="BB51" s="60" t="n">
        <f aca="false">IF(BA51=0,0,51-BA51)</f>
        <v>24</v>
      </c>
      <c r="BC51" s="89" t="n">
        <v>4</v>
      </c>
      <c r="BD51" s="4" t="n">
        <f aca="false">IF(BC51=0,0,51-BC51)</f>
        <v>47</v>
      </c>
      <c r="BE51" s="63"/>
      <c r="BF51" s="72" t="n">
        <f aca="false">H51</f>
        <v>0</v>
      </c>
      <c r="BG51" s="72" t="n">
        <f aca="false">J51</f>
        <v>0</v>
      </c>
      <c r="BH51" s="72" t="n">
        <f aca="false">L51</f>
        <v>0</v>
      </c>
      <c r="BI51" s="72" t="n">
        <f aca="false">N51</f>
        <v>0</v>
      </c>
      <c r="BJ51" s="72" t="n">
        <f aca="false">P51</f>
        <v>0</v>
      </c>
      <c r="BK51" s="72" t="n">
        <f aca="false">R51</f>
        <v>0</v>
      </c>
      <c r="BL51" s="72" t="n">
        <f aca="false">T51</f>
        <v>0</v>
      </c>
      <c r="BM51" s="64" t="n">
        <f aca="false">V51</f>
        <v>0</v>
      </c>
      <c r="BN51" s="72" t="n">
        <f aca="false">X51</f>
        <v>0</v>
      </c>
      <c r="BO51" s="72" t="n">
        <f aca="false">Z51</f>
        <v>0</v>
      </c>
      <c r="BP51" s="72" t="n">
        <f aca="false">AB51</f>
        <v>0</v>
      </c>
      <c r="BQ51" s="72" t="n">
        <f aca="false">AD51</f>
        <v>0</v>
      </c>
      <c r="BR51" s="72" t="n">
        <f aca="false">AF51</f>
        <v>0</v>
      </c>
      <c r="BS51" s="72" t="n">
        <f aca="false">AH51</f>
        <v>0</v>
      </c>
      <c r="BT51" s="72" t="n">
        <f aca="false">AJ51</f>
        <v>0</v>
      </c>
      <c r="BU51" s="72" t="n">
        <f aca="false">AL51</f>
        <v>0</v>
      </c>
      <c r="BV51" s="72" t="n">
        <f aca="false">AN51</f>
        <v>0</v>
      </c>
      <c r="BW51" s="72" t="n">
        <f aca="false">AP51</f>
        <v>0</v>
      </c>
      <c r="BX51" s="72" t="n">
        <f aca="false">AR51</f>
        <v>0</v>
      </c>
      <c r="BY51" s="72" t="n">
        <f aca="false">AT51</f>
        <v>0</v>
      </c>
      <c r="BZ51" s="72" t="n">
        <f aca="false">AV51</f>
        <v>26</v>
      </c>
      <c r="CA51" s="72" t="n">
        <f aca="false">AX51</f>
        <v>25</v>
      </c>
      <c r="CB51" s="72" t="n">
        <f aca="false">AZ51</f>
        <v>27</v>
      </c>
      <c r="CC51" s="72" t="n">
        <f aca="false">BB51</f>
        <v>24</v>
      </c>
      <c r="CD51" s="72" t="n">
        <f aca="false">BD51</f>
        <v>47</v>
      </c>
      <c r="CE51" s="65" t="n">
        <f aca="false">SUM(BF51:CD51)</f>
        <v>149</v>
      </c>
      <c r="CF51" s="73"/>
      <c r="CG51" s="74" t="n">
        <f aca="false">SMALL($BF51:$CD51,1)</f>
        <v>0</v>
      </c>
      <c r="CH51" s="74" t="n">
        <f aca="false">SMALL($BF51:$CD51,2)</f>
        <v>0</v>
      </c>
      <c r="CI51" s="74" t="n">
        <f aca="false">SMALL($BF51:$CD51,3)</f>
        <v>0</v>
      </c>
      <c r="CJ51" s="74" t="n">
        <f aca="false">SMALL($BF51:$CD51,4)</f>
        <v>0</v>
      </c>
      <c r="CK51" s="74" t="n">
        <f aca="false">SMALL($BF51:$CD51,5)</f>
        <v>0</v>
      </c>
      <c r="CL51" s="74" t="n">
        <f aca="false">SMALL($BF51:$CD51,6)</f>
        <v>0</v>
      </c>
      <c r="CM51" s="74" t="n">
        <f aca="false">SMALL($BF51:$CD51,7)</f>
        <v>0</v>
      </c>
      <c r="CN51" s="74" t="n">
        <f aca="false">SMALL($BF51:$CD51,8)</f>
        <v>0</v>
      </c>
      <c r="CO51" s="74" t="n">
        <f aca="false">SMALL($BF51:$CD51,9)</f>
        <v>0</v>
      </c>
      <c r="CP51" s="74" t="n">
        <f aca="false">SMALL($BF51:$CD51,10)</f>
        <v>0</v>
      </c>
      <c r="CQ51" s="74" t="n">
        <f aca="false">SMALL($BF51:$CD51,11)</f>
        <v>0</v>
      </c>
      <c r="CR51" s="74" t="n">
        <f aca="false">SMALL($BF51:$CD51,12)</f>
        <v>0</v>
      </c>
      <c r="CS51" s="74" t="n">
        <f aca="false">SMALL($BF51:$CD51,13)</f>
        <v>0</v>
      </c>
      <c r="CT51" s="74" t="n">
        <f aca="false">SMALL($BF51:$CD51,14)</f>
        <v>0</v>
      </c>
      <c r="CU51" s="74" t="n">
        <f aca="false">SMALL($BF51:$CD51,15)</f>
        <v>0</v>
      </c>
      <c r="CV51" s="74" t="n">
        <f aca="false">SMALL($BF51:$CD51,16)</f>
        <v>0</v>
      </c>
      <c r="CW51" s="74" t="n">
        <f aca="false">SMALL($BF51:$CD51,17)</f>
        <v>0</v>
      </c>
      <c r="CX51" s="74" t="n">
        <f aca="false">SMALL($BF51:$CD51,18)</f>
        <v>0</v>
      </c>
      <c r="CY51" s="74" t="n">
        <f aca="false">SMALL($BF51:$CD51,19)</f>
        <v>0</v>
      </c>
      <c r="CZ51" s="74" t="n">
        <f aca="false">SMALL($BF51:$CD51,20)</f>
        <v>0</v>
      </c>
      <c r="DA51" s="74" t="n">
        <f aca="false">SMALL($BF51:$CD51,21)</f>
        <v>24</v>
      </c>
      <c r="DB51" s="74" t="n">
        <f aca="false">SMALL($BF51:$CD51,22)</f>
        <v>25</v>
      </c>
      <c r="DC51" s="74" t="n">
        <f aca="false">SMALL($BF51:$CD51,23)</f>
        <v>26</v>
      </c>
      <c r="DD51" s="74" t="n">
        <f aca="false">SMALL($BF51:$CD51,24)</f>
        <v>27</v>
      </c>
      <c r="DE51" s="74" t="n">
        <f aca="false">SMALL($BF51:$CD51,25)</f>
        <v>47</v>
      </c>
      <c r="DG51" s="2"/>
      <c r="DH51" s="2"/>
      <c r="DI51" s="2"/>
      <c r="DJ51" s="2"/>
      <c r="DK51" s="2"/>
      <c r="DL51" s="2"/>
      <c r="DM51" s="2"/>
      <c r="DN51" s="2"/>
      <c r="DO51" s="2"/>
    </row>
    <row r="52" customFormat="false" ht="12.75" hidden="false" customHeight="true" outlineLevel="0" collapsed="false">
      <c r="A52" s="2" t="n">
        <f aca="false">A51+1</f>
        <v>44</v>
      </c>
      <c r="B52" s="2"/>
      <c r="C52" s="13" t="s">
        <v>65</v>
      </c>
      <c r="D52" s="53"/>
      <c r="E52" s="54" t="n">
        <f aca="false">CE52-SUM($CG52:CHOOSE($CG$8,$CG52,$CH52,$CI52,$CJ52,$CK52,$CL52,$CM52,$CN52,$CO52,$CP52,$CQ52,$CR52,$CS52,$CT52,$CU52,$CV52,$CW52,$CX52,$CY52,$CZ52,$DA52,$DB52,$DC52,$DD52))</f>
        <v>134</v>
      </c>
      <c r="F52" s="53"/>
      <c r="G52" s="55" t="n">
        <v>0</v>
      </c>
      <c r="H52" s="4" t="n">
        <f aca="false">IF(G52=0,0,51-G52)</f>
        <v>0</v>
      </c>
      <c r="I52" s="56" t="n">
        <v>0</v>
      </c>
      <c r="J52" s="4" t="n">
        <f aca="false">IF(I52=0,0,51-I52)</f>
        <v>0</v>
      </c>
      <c r="K52" s="56" t="n">
        <v>0</v>
      </c>
      <c r="L52" s="4" t="n">
        <f aca="false">IF(K52=0,0,51-K52)</f>
        <v>0</v>
      </c>
      <c r="M52" s="56" t="n">
        <v>0</v>
      </c>
      <c r="N52" s="4" t="n">
        <f aca="false">IF(M52=0,0,51-M52)</f>
        <v>0</v>
      </c>
      <c r="O52" s="58" t="n">
        <v>0</v>
      </c>
      <c r="P52" s="4" t="n">
        <f aca="false">IF(O52=0,0,51-O52)</f>
        <v>0</v>
      </c>
      <c r="Q52" s="56" t="n">
        <v>0</v>
      </c>
      <c r="R52" s="4" t="n">
        <f aca="false">IF(Q52=0,0,51-Q52)</f>
        <v>0</v>
      </c>
      <c r="S52" s="56" t="n">
        <v>0</v>
      </c>
      <c r="T52" s="4" t="n">
        <f aca="false">IF(S52=0,0,51-S52)</f>
        <v>0</v>
      </c>
      <c r="U52" s="57" t="n">
        <v>0</v>
      </c>
      <c r="V52" s="4" t="n">
        <f aca="false">IF(U52=0,0,51-U52)</f>
        <v>0</v>
      </c>
      <c r="W52" s="58" t="n">
        <v>0</v>
      </c>
      <c r="X52" s="4" t="n">
        <f aca="false">IF(W52=0,0,51-W52)</f>
        <v>0</v>
      </c>
      <c r="Y52" s="3" t="n">
        <v>0</v>
      </c>
      <c r="Z52" s="4" t="n">
        <f aca="false">IF(Y52=0,0,51-Y52)</f>
        <v>0</v>
      </c>
      <c r="AA52" s="3" t="n">
        <v>0</v>
      </c>
      <c r="AB52" s="4" t="n">
        <f aca="false">IF(AA52=0,0,51-AA52)</f>
        <v>0</v>
      </c>
      <c r="AC52" s="3" t="n">
        <v>0</v>
      </c>
      <c r="AD52" s="4" t="n">
        <f aca="false">IF(AC52=0,0,51-AC52)</f>
        <v>0</v>
      </c>
      <c r="AE52" s="3" t="n">
        <v>0</v>
      </c>
      <c r="AF52" s="4" t="n">
        <f aca="false">IF(AE52=0,0,51-AE52)</f>
        <v>0</v>
      </c>
      <c r="AG52" s="3" t="n">
        <v>0</v>
      </c>
      <c r="AH52" s="4" t="n">
        <f aca="false">IF(AG52=0,0,51-AG52)</f>
        <v>0</v>
      </c>
      <c r="AI52" s="3" t="n">
        <v>0</v>
      </c>
      <c r="AJ52" s="4" t="n">
        <f aca="false">IF(AI52=0,0,51-AI52)</f>
        <v>0</v>
      </c>
      <c r="AK52" s="3" t="n">
        <v>0</v>
      </c>
      <c r="AL52" s="60" t="n">
        <f aca="false">IF(AK52=0,0,51-AK52)</f>
        <v>0</v>
      </c>
      <c r="AM52" s="58" t="n">
        <v>0</v>
      </c>
      <c r="AN52" s="4" t="n">
        <f aca="false">IF(AM52=0,0,51-AM52)</f>
        <v>0</v>
      </c>
      <c r="AO52" s="3" t="n">
        <v>0</v>
      </c>
      <c r="AP52" s="4" t="n">
        <f aca="false">IF(AO52=0,0,51-AO52)</f>
        <v>0</v>
      </c>
      <c r="AQ52" s="3" t="n">
        <v>0</v>
      </c>
      <c r="AR52" s="4" t="n">
        <f aca="false">IF(AQ52=0,0,51-AQ52)</f>
        <v>0</v>
      </c>
      <c r="AS52" s="3" t="n">
        <v>0</v>
      </c>
      <c r="AT52" s="4" t="n">
        <f aca="false">IF(AS52=0,0,51-AS52)</f>
        <v>0</v>
      </c>
      <c r="AU52" s="58" t="n">
        <v>28</v>
      </c>
      <c r="AV52" s="4" t="n">
        <f aca="false">IF(AU52=0,0,51-AU52)</f>
        <v>23</v>
      </c>
      <c r="AW52" s="3" t="n">
        <v>24</v>
      </c>
      <c r="AX52" s="4" t="n">
        <f aca="false">IF(AW52=0,0,51-AW52)</f>
        <v>27</v>
      </c>
      <c r="AY52" s="3" t="n">
        <v>29</v>
      </c>
      <c r="AZ52" s="4" t="n">
        <f aca="false">IF(AY52=0,0,51-AY52)</f>
        <v>22</v>
      </c>
      <c r="BA52" s="3" t="n">
        <v>28</v>
      </c>
      <c r="BB52" s="60" t="n">
        <f aca="false">IF(BA52=0,0,51-BA52)</f>
        <v>23</v>
      </c>
      <c r="BC52" s="90" t="n">
        <v>12</v>
      </c>
      <c r="BD52" s="4" t="n">
        <f aca="false">IF(BC52=0,0,51-BC52)</f>
        <v>39</v>
      </c>
      <c r="BE52" s="63"/>
      <c r="BF52" s="72" t="n">
        <f aca="false">H52</f>
        <v>0</v>
      </c>
      <c r="BG52" s="72" t="n">
        <f aca="false">J52</f>
        <v>0</v>
      </c>
      <c r="BH52" s="72" t="n">
        <f aca="false">L52</f>
        <v>0</v>
      </c>
      <c r="BI52" s="72" t="n">
        <f aca="false">N52</f>
        <v>0</v>
      </c>
      <c r="BJ52" s="72" t="n">
        <f aca="false">P52</f>
        <v>0</v>
      </c>
      <c r="BK52" s="72" t="n">
        <f aca="false">R52</f>
        <v>0</v>
      </c>
      <c r="BL52" s="72" t="n">
        <f aca="false">T52</f>
        <v>0</v>
      </c>
      <c r="BM52" s="64" t="n">
        <f aca="false">V52</f>
        <v>0</v>
      </c>
      <c r="BN52" s="72" t="n">
        <f aca="false">X52</f>
        <v>0</v>
      </c>
      <c r="BO52" s="72" t="n">
        <f aca="false">Z52</f>
        <v>0</v>
      </c>
      <c r="BP52" s="72" t="n">
        <f aca="false">AB52</f>
        <v>0</v>
      </c>
      <c r="BQ52" s="72" t="n">
        <f aca="false">AD52</f>
        <v>0</v>
      </c>
      <c r="BR52" s="72" t="n">
        <f aca="false">AF52</f>
        <v>0</v>
      </c>
      <c r="BS52" s="72" t="n">
        <f aca="false">AH52</f>
        <v>0</v>
      </c>
      <c r="BT52" s="72" t="n">
        <f aca="false">AJ52</f>
        <v>0</v>
      </c>
      <c r="BU52" s="72" t="n">
        <f aca="false">AL52</f>
        <v>0</v>
      </c>
      <c r="BV52" s="72" t="n">
        <f aca="false">AN52</f>
        <v>0</v>
      </c>
      <c r="BW52" s="72" t="n">
        <f aca="false">AP52</f>
        <v>0</v>
      </c>
      <c r="BX52" s="72" t="n">
        <f aca="false">AR52</f>
        <v>0</v>
      </c>
      <c r="BY52" s="72" t="n">
        <f aca="false">AT52</f>
        <v>0</v>
      </c>
      <c r="BZ52" s="72" t="n">
        <f aca="false">AV52</f>
        <v>23</v>
      </c>
      <c r="CA52" s="72" t="n">
        <f aca="false">AX52</f>
        <v>27</v>
      </c>
      <c r="CB52" s="72" t="n">
        <f aca="false">AZ52</f>
        <v>22</v>
      </c>
      <c r="CC52" s="72" t="n">
        <f aca="false">BB52</f>
        <v>23</v>
      </c>
      <c r="CD52" s="72" t="n">
        <f aca="false">BD52</f>
        <v>39</v>
      </c>
      <c r="CE52" s="65" t="n">
        <f aca="false">SUM(BF52:CD52)</f>
        <v>134</v>
      </c>
      <c r="CF52" s="73"/>
      <c r="CG52" s="74" t="n">
        <f aca="false">SMALL($BF52:$CD52,1)</f>
        <v>0</v>
      </c>
      <c r="CH52" s="74" t="n">
        <f aca="false">SMALL($BF52:$CD52,2)</f>
        <v>0</v>
      </c>
      <c r="CI52" s="74" t="n">
        <f aca="false">SMALL($BF52:$CD52,3)</f>
        <v>0</v>
      </c>
      <c r="CJ52" s="74" t="n">
        <f aca="false">SMALL($BF52:$CD52,4)</f>
        <v>0</v>
      </c>
      <c r="CK52" s="74" t="n">
        <f aca="false">SMALL($BF52:$CD52,5)</f>
        <v>0</v>
      </c>
      <c r="CL52" s="74" t="n">
        <f aca="false">SMALL($BF52:$CD52,6)</f>
        <v>0</v>
      </c>
      <c r="CM52" s="74" t="n">
        <f aca="false">SMALL($BF52:$CD52,7)</f>
        <v>0</v>
      </c>
      <c r="CN52" s="74" t="n">
        <f aca="false">SMALL($BF52:$CD52,8)</f>
        <v>0</v>
      </c>
      <c r="CO52" s="74" t="n">
        <f aca="false">SMALL($BF52:$CD52,9)</f>
        <v>0</v>
      </c>
      <c r="CP52" s="74" t="n">
        <f aca="false">SMALL($BF52:$CD52,10)</f>
        <v>0</v>
      </c>
      <c r="CQ52" s="74" t="n">
        <f aca="false">SMALL($BF52:$CD52,11)</f>
        <v>0</v>
      </c>
      <c r="CR52" s="74" t="n">
        <f aca="false">SMALL($BF52:$CD52,12)</f>
        <v>0</v>
      </c>
      <c r="CS52" s="74" t="n">
        <f aca="false">SMALL($BF52:$CD52,13)</f>
        <v>0</v>
      </c>
      <c r="CT52" s="74" t="n">
        <f aca="false">SMALL($BF52:$CD52,14)</f>
        <v>0</v>
      </c>
      <c r="CU52" s="74" t="n">
        <f aca="false">SMALL($BF52:$CD52,15)</f>
        <v>0</v>
      </c>
      <c r="CV52" s="74" t="n">
        <f aca="false">SMALL($BF52:$CD52,16)</f>
        <v>0</v>
      </c>
      <c r="CW52" s="74" t="n">
        <f aca="false">SMALL($BF52:$CD52,17)</f>
        <v>0</v>
      </c>
      <c r="CX52" s="74" t="n">
        <f aca="false">SMALL($BF52:$CD52,18)</f>
        <v>0</v>
      </c>
      <c r="CY52" s="74" t="n">
        <f aca="false">SMALL($BF52:$CD52,19)</f>
        <v>0</v>
      </c>
      <c r="CZ52" s="74" t="n">
        <f aca="false">SMALL($BF52:$CD52,20)</f>
        <v>0</v>
      </c>
      <c r="DA52" s="74" t="n">
        <f aca="false">SMALL($BF52:$CD52,21)</f>
        <v>22</v>
      </c>
      <c r="DB52" s="74" t="n">
        <f aca="false">SMALL($BF52:$CD52,22)</f>
        <v>23</v>
      </c>
      <c r="DC52" s="74" t="n">
        <f aca="false">SMALL($BF52:$CD52,23)</f>
        <v>23</v>
      </c>
      <c r="DD52" s="74" t="n">
        <f aca="false">SMALL($BF52:$CD52,24)</f>
        <v>27</v>
      </c>
      <c r="DE52" s="74" t="n">
        <f aca="false">SMALL($BF52:$CD52,25)</f>
        <v>39</v>
      </c>
      <c r="DG52" s="2"/>
      <c r="DH52" s="2"/>
      <c r="DI52" s="2"/>
      <c r="DJ52" s="2"/>
      <c r="DK52" s="2"/>
      <c r="DL52" s="2"/>
      <c r="DM52" s="2"/>
      <c r="DN52" s="2"/>
      <c r="DO52" s="2"/>
    </row>
    <row r="53" customFormat="false" ht="12.75" hidden="false" customHeight="true" outlineLevel="0" collapsed="false">
      <c r="A53" s="2" t="n">
        <f aca="false">A52+1</f>
        <v>45</v>
      </c>
      <c r="B53" s="2"/>
      <c r="C53" s="13" t="s">
        <v>66</v>
      </c>
      <c r="D53" s="53"/>
      <c r="E53" s="54" t="n">
        <f aca="false">CE53-SUM($CG53:CHOOSE($CG$8,$CG53,$CH53,$CI53,$CJ53,$CK53,$CL53,$CM53,$CN53,$CO53,$CP53,$CQ53,$CR53,$CS53,$CT53,$CU53,$CV53,$CW53,$CX53,$CY53,$CZ53,$DA53,$DB53,$DC53,$DD53))</f>
        <v>130</v>
      </c>
      <c r="F53" s="53"/>
      <c r="G53" s="55" t="n">
        <v>22</v>
      </c>
      <c r="H53" s="4" t="n">
        <f aca="false">IF(G53=0,0,51-G53)</f>
        <v>29</v>
      </c>
      <c r="I53" s="56" t="n">
        <v>23</v>
      </c>
      <c r="J53" s="4" t="n">
        <f aca="false">IF(I53=0,0,51-I53)</f>
        <v>28</v>
      </c>
      <c r="K53" s="56" t="n">
        <v>23</v>
      </c>
      <c r="L53" s="4" t="n">
        <f aca="false">IF(K53=0,0,51-K53)</f>
        <v>28</v>
      </c>
      <c r="M53" s="56" t="n">
        <v>0</v>
      </c>
      <c r="N53" s="4" t="n">
        <f aca="false">IF(M53=0,0,51-M53)</f>
        <v>0</v>
      </c>
      <c r="O53" s="55" t="n">
        <v>0</v>
      </c>
      <c r="P53" s="4" t="n">
        <f aca="false">IF(O53=0,0,51-O53)</f>
        <v>0</v>
      </c>
      <c r="Q53" s="56" t="n">
        <v>0</v>
      </c>
      <c r="R53" s="4" t="n">
        <f aca="false">IF(Q53=0,0,51-Q53)</f>
        <v>0</v>
      </c>
      <c r="S53" s="56" t="n">
        <v>0</v>
      </c>
      <c r="T53" s="4" t="n">
        <f aca="false">IF(S53=0,0,51-S53)</f>
        <v>0</v>
      </c>
      <c r="U53" s="57" t="n">
        <v>0</v>
      </c>
      <c r="V53" s="4" t="n">
        <f aca="false">IF(U53=0,0,51-U53)</f>
        <v>0</v>
      </c>
      <c r="W53" s="55" t="n">
        <v>0</v>
      </c>
      <c r="X53" s="4" t="n">
        <f aca="false">IF(W53=0,0,51-W53)</f>
        <v>0</v>
      </c>
      <c r="Y53" s="3" t="n">
        <v>0</v>
      </c>
      <c r="Z53" s="4" t="n">
        <f aca="false">IF(Y53=0,0,51-Y53)</f>
        <v>0</v>
      </c>
      <c r="AA53" s="3" t="n">
        <v>0</v>
      </c>
      <c r="AB53" s="4" t="n">
        <f aca="false">IF(AA53=0,0,51-AA53)</f>
        <v>0</v>
      </c>
      <c r="AC53" s="3" t="n">
        <v>0</v>
      </c>
      <c r="AD53" s="4" t="n">
        <f aca="false">IF(AC53=0,0,51-AC53)</f>
        <v>0</v>
      </c>
      <c r="AE53" s="3" t="n">
        <v>0</v>
      </c>
      <c r="AF53" s="4" t="n">
        <f aca="false">IF(AE53=0,0,51-AE53)</f>
        <v>0</v>
      </c>
      <c r="AG53" s="3" t="n">
        <v>0</v>
      </c>
      <c r="AH53" s="4" t="n">
        <f aca="false">IF(AG53=0,0,51-AG53)</f>
        <v>0</v>
      </c>
      <c r="AI53" s="3" t="n">
        <v>0</v>
      </c>
      <c r="AJ53" s="4" t="n">
        <f aca="false">IF(AI53=0,0,51-AI53)</f>
        <v>0</v>
      </c>
      <c r="AK53" s="3" t="n">
        <v>0</v>
      </c>
      <c r="AL53" s="60" t="n">
        <f aca="false">IF(AK53=0,0,51-AK53)</f>
        <v>0</v>
      </c>
      <c r="AM53" s="58" t="n">
        <v>0</v>
      </c>
      <c r="AN53" s="4" t="n">
        <f aca="false">IF(AM53=0,0,51-AM53)</f>
        <v>0</v>
      </c>
      <c r="AO53" s="3" t="n">
        <v>0</v>
      </c>
      <c r="AP53" s="4" t="n">
        <f aca="false">IF(AO53=0,0,51-AO53)</f>
        <v>0</v>
      </c>
      <c r="AQ53" s="3" t="n">
        <v>0</v>
      </c>
      <c r="AR53" s="4" t="n">
        <f aca="false">IF(AQ53=0,0,51-AQ53)</f>
        <v>0</v>
      </c>
      <c r="AS53" s="3" t="n">
        <v>0</v>
      </c>
      <c r="AT53" s="4" t="n">
        <f aca="false">IF(AS53=0,0,51-AS53)</f>
        <v>0</v>
      </c>
      <c r="AU53" s="55" t="n">
        <v>0</v>
      </c>
      <c r="AV53" s="4" t="n">
        <f aca="false">IF(AU53=0,0,51-AU53)</f>
        <v>0</v>
      </c>
      <c r="AW53" s="56" t="n">
        <v>0</v>
      </c>
      <c r="AX53" s="4" t="n">
        <f aca="false">IF(AW53=0,0,51-AW53)</f>
        <v>0</v>
      </c>
      <c r="AY53" s="56" t="n">
        <v>0</v>
      </c>
      <c r="AZ53" s="4" t="n">
        <f aca="false">IF(AY53=0,0,51-AY53)</f>
        <v>0</v>
      </c>
      <c r="BA53" s="56" t="n">
        <v>0</v>
      </c>
      <c r="BB53" s="60" t="n">
        <f aca="false">IF(BA53=0,0,51-BA53)</f>
        <v>0</v>
      </c>
      <c r="BC53" s="71" t="n">
        <v>6</v>
      </c>
      <c r="BD53" s="4" t="n">
        <f aca="false">IF(BC53=0,0,51-BC53)</f>
        <v>45</v>
      </c>
      <c r="BE53" s="63"/>
      <c r="BF53" s="64" t="n">
        <f aca="false">H53</f>
        <v>29</v>
      </c>
      <c r="BG53" s="64" t="n">
        <f aca="false">J53</f>
        <v>28</v>
      </c>
      <c r="BH53" s="64" t="n">
        <f aca="false">L53</f>
        <v>28</v>
      </c>
      <c r="BI53" s="64" t="n">
        <f aca="false">N53</f>
        <v>0</v>
      </c>
      <c r="BJ53" s="64" t="n">
        <f aca="false">P53</f>
        <v>0</v>
      </c>
      <c r="BK53" s="64" t="n">
        <f aca="false">R53</f>
        <v>0</v>
      </c>
      <c r="BL53" s="64" t="n">
        <f aca="false">T53</f>
        <v>0</v>
      </c>
      <c r="BM53" s="64" t="n">
        <f aca="false">V53</f>
        <v>0</v>
      </c>
      <c r="BN53" s="64" t="n">
        <f aca="false">X53</f>
        <v>0</v>
      </c>
      <c r="BO53" s="64" t="n">
        <f aca="false">Z53</f>
        <v>0</v>
      </c>
      <c r="BP53" s="64" t="n">
        <f aca="false">AB53</f>
        <v>0</v>
      </c>
      <c r="BQ53" s="64" t="n">
        <f aca="false">AD53</f>
        <v>0</v>
      </c>
      <c r="BR53" s="64" t="n">
        <f aca="false">AF53</f>
        <v>0</v>
      </c>
      <c r="BS53" s="64" t="n">
        <f aca="false">AH53</f>
        <v>0</v>
      </c>
      <c r="BT53" s="64" t="n">
        <f aca="false">AJ53</f>
        <v>0</v>
      </c>
      <c r="BU53" s="64" t="n">
        <f aca="false">AL53</f>
        <v>0</v>
      </c>
      <c r="BV53" s="64" t="n">
        <f aca="false">AN53</f>
        <v>0</v>
      </c>
      <c r="BW53" s="64" t="n">
        <f aca="false">AP53</f>
        <v>0</v>
      </c>
      <c r="BX53" s="64" t="n">
        <f aca="false">AR53</f>
        <v>0</v>
      </c>
      <c r="BY53" s="64" t="n">
        <f aca="false">AT53</f>
        <v>0</v>
      </c>
      <c r="BZ53" s="64" t="n">
        <f aca="false">AV53</f>
        <v>0</v>
      </c>
      <c r="CA53" s="64" t="n">
        <f aca="false">AX53</f>
        <v>0</v>
      </c>
      <c r="CB53" s="64" t="n">
        <f aca="false">AZ53</f>
        <v>0</v>
      </c>
      <c r="CC53" s="64" t="n">
        <f aca="false">BB53</f>
        <v>0</v>
      </c>
      <c r="CD53" s="64" t="n">
        <f aca="false">BD53</f>
        <v>45</v>
      </c>
      <c r="CE53" s="65" t="n">
        <f aca="false">SUM(BF53:CD53)</f>
        <v>130</v>
      </c>
      <c r="CF53" s="66"/>
      <c r="CG53" s="67" t="n">
        <f aca="false">SMALL($BF53:$CD53,1)</f>
        <v>0</v>
      </c>
      <c r="CH53" s="67" t="n">
        <f aca="false">SMALL($BF53:$CD53,2)</f>
        <v>0</v>
      </c>
      <c r="CI53" s="67" t="n">
        <f aca="false">SMALL($BF53:$CD53,3)</f>
        <v>0</v>
      </c>
      <c r="CJ53" s="67" t="n">
        <f aca="false">SMALL($BF53:$CD53,4)</f>
        <v>0</v>
      </c>
      <c r="CK53" s="67" t="n">
        <f aca="false">SMALL($BF53:$CD53,5)</f>
        <v>0</v>
      </c>
      <c r="CL53" s="67" t="n">
        <f aca="false">SMALL($BF53:$CD53,6)</f>
        <v>0</v>
      </c>
      <c r="CM53" s="67" t="n">
        <f aca="false">SMALL($BF53:$CD53,7)</f>
        <v>0</v>
      </c>
      <c r="CN53" s="67" t="n">
        <f aca="false">SMALL($BF53:$CD53,8)</f>
        <v>0</v>
      </c>
      <c r="CO53" s="67" t="n">
        <f aca="false">SMALL($BF53:$CD53,9)</f>
        <v>0</v>
      </c>
      <c r="CP53" s="67" t="n">
        <f aca="false">SMALL($BF53:$CD53,10)</f>
        <v>0</v>
      </c>
      <c r="CQ53" s="67" t="n">
        <f aca="false">SMALL($BF53:$CD53,11)</f>
        <v>0</v>
      </c>
      <c r="CR53" s="67" t="n">
        <f aca="false">SMALL($BF53:$CD53,12)</f>
        <v>0</v>
      </c>
      <c r="CS53" s="67" t="n">
        <f aca="false">SMALL($BF53:$CD53,13)</f>
        <v>0</v>
      </c>
      <c r="CT53" s="67" t="n">
        <f aca="false">SMALL($BF53:$CD53,14)</f>
        <v>0</v>
      </c>
      <c r="CU53" s="67" t="n">
        <f aca="false">SMALL($BF53:$CD53,15)</f>
        <v>0</v>
      </c>
      <c r="CV53" s="67" t="n">
        <f aca="false">SMALL($BF53:$CD53,16)</f>
        <v>0</v>
      </c>
      <c r="CW53" s="67" t="n">
        <f aca="false">SMALL($BF53:$CD53,17)</f>
        <v>0</v>
      </c>
      <c r="CX53" s="67" t="n">
        <f aca="false">SMALL($BF53:$CD53,18)</f>
        <v>0</v>
      </c>
      <c r="CY53" s="67" t="n">
        <f aca="false">SMALL($BF53:$CD53,19)</f>
        <v>0</v>
      </c>
      <c r="CZ53" s="67" t="n">
        <f aca="false">SMALL($BF53:$CD53,20)</f>
        <v>0</v>
      </c>
      <c r="DA53" s="67" t="n">
        <f aca="false">SMALL($BF53:$CD53,21)</f>
        <v>0</v>
      </c>
      <c r="DB53" s="67" t="n">
        <f aca="false">SMALL($BF53:$CD53,22)</f>
        <v>28</v>
      </c>
      <c r="DC53" s="67" t="n">
        <f aca="false">SMALL($BF53:$CD53,23)</f>
        <v>28</v>
      </c>
      <c r="DD53" s="67" t="n">
        <f aca="false">SMALL($BF53:$CD53,24)</f>
        <v>29</v>
      </c>
      <c r="DE53" s="67" t="n">
        <f aca="false">SMALL($BF53:$CD53,25)</f>
        <v>45</v>
      </c>
      <c r="DG53" s="2"/>
      <c r="DH53" s="2"/>
      <c r="DI53" s="2"/>
      <c r="DJ53" s="2"/>
      <c r="DK53" s="2"/>
      <c r="DL53" s="2"/>
      <c r="DM53" s="2"/>
      <c r="DN53" s="2"/>
      <c r="DO53" s="2"/>
    </row>
    <row r="54" customFormat="false" ht="12.75" hidden="false" customHeight="true" outlineLevel="0" collapsed="false">
      <c r="A54" s="2" t="n">
        <f aca="false">A53+1</f>
        <v>46</v>
      </c>
      <c r="B54" s="2"/>
      <c r="C54" s="13" t="s">
        <v>67</v>
      </c>
      <c r="D54" s="53"/>
      <c r="E54" s="54" t="n">
        <f aca="false">CE54-SUM($CG54:CHOOSE($CG$8,$CG54,$CH54,$CI54,$CJ54,$CK54,$CL54,$CM54,$CN54,$CO54,$CP54,$CQ54,$CR54,$CS54,$CT54,$CU54,$CV54,$CW54,$CX54,$CY54,$CZ54,$DA54,$DB54,$DC54,$DD54))</f>
        <v>128</v>
      </c>
      <c r="F54" s="53"/>
      <c r="G54" s="55" t="n">
        <v>0</v>
      </c>
      <c r="H54" s="4" t="n">
        <f aca="false">IF(G54=0,0,51-G54)</f>
        <v>0</v>
      </c>
      <c r="I54" s="56" t="n">
        <v>0</v>
      </c>
      <c r="J54" s="4" t="n">
        <f aca="false">IF(I54=0,0,51-I54)</f>
        <v>0</v>
      </c>
      <c r="K54" s="56" t="n">
        <v>0</v>
      </c>
      <c r="L54" s="4" t="n">
        <f aca="false">IF(K54=0,0,51-K54)</f>
        <v>0</v>
      </c>
      <c r="M54" s="56" t="n">
        <v>0</v>
      </c>
      <c r="N54" s="4" t="n">
        <f aca="false">IF(M54=0,0,51-M54)</f>
        <v>0</v>
      </c>
      <c r="O54" s="58" t="n">
        <v>0</v>
      </c>
      <c r="P54" s="4" t="n">
        <f aca="false">IF(O54=0,0,51-O54)</f>
        <v>0</v>
      </c>
      <c r="Q54" s="56" t="n">
        <v>0</v>
      </c>
      <c r="R54" s="4" t="n">
        <f aca="false">IF(Q54=0,0,51-Q54)</f>
        <v>0</v>
      </c>
      <c r="S54" s="56" t="n">
        <v>0</v>
      </c>
      <c r="T54" s="4" t="n">
        <f aca="false">IF(S54=0,0,51-S54)</f>
        <v>0</v>
      </c>
      <c r="U54" s="57" t="n">
        <v>0</v>
      </c>
      <c r="V54" s="4" t="n">
        <f aca="false">IF(U54=0,0,51-U54)</f>
        <v>0</v>
      </c>
      <c r="W54" s="58" t="n">
        <v>0</v>
      </c>
      <c r="X54" s="4" t="n">
        <f aca="false">IF(W54=0,0,51-W54)</f>
        <v>0</v>
      </c>
      <c r="Y54" s="3" t="n">
        <v>0</v>
      </c>
      <c r="Z54" s="4" t="n">
        <f aca="false">IF(Y54=0,0,51-Y54)</f>
        <v>0</v>
      </c>
      <c r="AA54" s="3" t="n">
        <v>0</v>
      </c>
      <c r="AB54" s="4" t="n">
        <f aca="false">IF(AA54=0,0,51-AA54)</f>
        <v>0</v>
      </c>
      <c r="AC54" s="3" t="n">
        <v>0</v>
      </c>
      <c r="AD54" s="4" t="n">
        <f aca="false">IF(AC54=0,0,51-AC54)</f>
        <v>0</v>
      </c>
      <c r="AE54" s="3" t="n">
        <v>0</v>
      </c>
      <c r="AF54" s="4" t="n">
        <f aca="false">IF(AE54=0,0,51-AE54)</f>
        <v>0</v>
      </c>
      <c r="AG54" s="3" t="n">
        <v>0</v>
      </c>
      <c r="AH54" s="4" t="n">
        <f aca="false">IF(AG54=0,0,51-AG54)</f>
        <v>0</v>
      </c>
      <c r="AI54" s="3" t="n">
        <v>0</v>
      </c>
      <c r="AJ54" s="4" t="n">
        <f aca="false">IF(AI54=0,0,51-AI54)</f>
        <v>0</v>
      </c>
      <c r="AK54" s="3" t="n">
        <v>0</v>
      </c>
      <c r="AL54" s="60" t="n">
        <f aca="false">IF(AK54=0,0,51-AK54)</f>
        <v>0</v>
      </c>
      <c r="AM54" s="58" t="n">
        <v>0</v>
      </c>
      <c r="AN54" s="4" t="n">
        <f aca="false">IF(AM54=0,0,51-AM54)</f>
        <v>0</v>
      </c>
      <c r="AO54" s="3" t="n">
        <v>0</v>
      </c>
      <c r="AP54" s="4" t="n">
        <f aca="false">IF(AO54=0,0,51-AO54)</f>
        <v>0</v>
      </c>
      <c r="AQ54" s="3" t="n">
        <v>0</v>
      </c>
      <c r="AR54" s="4" t="n">
        <f aca="false">IF(AQ54=0,0,51-AQ54)</f>
        <v>0</v>
      </c>
      <c r="AS54" s="3" t="n">
        <v>0</v>
      </c>
      <c r="AT54" s="4" t="n">
        <f aca="false">IF(AS54=0,0,51-AS54)</f>
        <v>0</v>
      </c>
      <c r="AU54" s="58" t="n">
        <v>27</v>
      </c>
      <c r="AV54" s="4" t="n">
        <f aca="false">IF(AU54=0,0,51-AU54)</f>
        <v>24</v>
      </c>
      <c r="AW54" s="3" t="n">
        <v>27</v>
      </c>
      <c r="AX54" s="4" t="n">
        <f aca="false">IF(AW54=0,0,51-AW54)</f>
        <v>24</v>
      </c>
      <c r="AY54" s="3" t="n">
        <v>30</v>
      </c>
      <c r="AZ54" s="4" t="n">
        <f aca="false">IF(AY54=0,0,51-AY54)</f>
        <v>21</v>
      </c>
      <c r="BA54" s="3" t="n">
        <v>29</v>
      </c>
      <c r="BB54" s="60" t="n">
        <f aca="false">IF(BA54=0,0,51-BA54)</f>
        <v>22</v>
      </c>
      <c r="BC54" s="86" t="n">
        <v>14</v>
      </c>
      <c r="BD54" s="4" t="n">
        <f aca="false">IF(BC54=0,0,51-BC54)</f>
        <v>37</v>
      </c>
      <c r="BE54" s="63"/>
      <c r="BF54" s="64" t="n">
        <f aca="false">H54</f>
        <v>0</v>
      </c>
      <c r="BG54" s="64" t="n">
        <f aca="false">J54</f>
        <v>0</v>
      </c>
      <c r="BH54" s="64" t="n">
        <f aca="false">L54</f>
        <v>0</v>
      </c>
      <c r="BI54" s="64" t="n">
        <f aca="false">N54</f>
        <v>0</v>
      </c>
      <c r="BJ54" s="64" t="n">
        <f aca="false">P54</f>
        <v>0</v>
      </c>
      <c r="BK54" s="64" t="n">
        <f aca="false">R54</f>
        <v>0</v>
      </c>
      <c r="BL54" s="64" t="n">
        <f aca="false">T54</f>
        <v>0</v>
      </c>
      <c r="BM54" s="64" t="n">
        <f aca="false">V54</f>
        <v>0</v>
      </c>
      <c r="BN54" s="64" t="n">
        <f aca="false">X54</f>
        <v>0</v>
      </c>
      <c r="BO54" s="64" t="n">
        <f aca="false">Z54</f>
        <v>0</v>
      </c>
      <c r="BP54" s="64" t="n">
        <f aca="false">AB54</f>
        <v>0</v>
      </c>
      <c r="BQ54" s="64" t="n">
        <f aca="false">AD54</f>
        <v>0</v>
      </c>
      <c r="BR54" s="64" t="n">
        <f aca="false">AF54</f>
        <v>0</v>
      </c>
      <c r="BS54" s="64" t="n">
        <f aca="false">AH54</f>
        <v>0</v>
      </c>
      <c r="BT54" s="64" t="n">
        <f aca="false">AJ54</f>
        <v>0</v>
      </c>
      <c r="BU54" s="64" t="n">
        <f aca="false">AL54</f>
        <v>0</v>
      </c>
      <c r="BV54" s="64" t="n">
        <f aca="false">AN54</f>
        <v>0</v>
      </c>
      <c r="BW54" s="64" t="n">
        <f aca="false">AP54</f>
        <v>0</v>
      </c>
      <c r="BX54" s="64" t="n">
        <f aca="false">AR54</f>
        <v>0</v>
      </c>
      <c r="BY54" s="64" t="n">
        <f aca="false">AT54</f>
        <v>0</v>
      </c>
      <c r="BZ54" s="64" t="n">
        <f aca="false">AV54</f>
        <v>24</v>
      </c>
      <c r="CA54" s="64" t="n">
        <f aca="false">AX54</f>
        <v>24</v>
      </c>
      <c r="CB54" s="64" t="n">
        <f aca="false">AZ54</f>
        <v>21</v>
      </c>
      <c r="CC54" s="64" t="n">
        <f aca="false">BB54</f>
        <v>22</v>
      </c>
      <c r="CD54" s="64" t="n">
        <f aca="false">BD54</f>
        <v>37</v>
      </c>
      <c r="CE54" s="65" t="n">
        <f aca="false">SUM(BF54:CD54)</f>
        <v>128</v>
      </c>
      <c r="CF54" s="66"/>
      <c r="CG54" s="67" t="n">
        <f aca="false">SMALL($BF54:$CD54,1)</f>
        <v>0</v>
      </c>
      <c r="CH54" s="67" t="n">
        <f aca="false">SMALL($BF54:$CD54,2)</f>
        <v>0</v>
      </c>
      <c r="CI54" s="67" t="n">
        <f aca="false">SMALL($BF54:$CD54,3)</f>
        <v>0</v>
      </c>
      <c r="CJ54" s="67" t="n">
        <f aca="false">SMALL($BF54:$CD54,4)</f>
        <v>0</v>
      </c>
      <c r="CK54" s="67" t="n">
        <f aca="false">SMALL($BF54:$CD54,5)</f>
        <v>0</v>
      </c>
      <c r="CL54" s="67" t="n">
        <f aca="false">SMALL($BF54:$CD54,6)</f>
        <v>0</v>
      </c>
      <c r="CM54" s="67" t="n">
        <f aca="false">SMALL($BF54:$CD54,7)</f>
        <v>0</v>
      </c>
      <c r="CN54" s="67" t="n">
        <f aca="false">SMALL($BF54:$CD54,8)</f>
        <v>0</v>
      </c>
      <c r="CO54" s="67" t="n">
        <f aca="false">SMALL($BF54:$CD54,9)</f>
        <v>0</v>
      </c>
      <c r="CP54" s="67" t="n">
        <f aca="false">SMALL($BF54:$CD54,10)</f>
        <v>0</v>
      </c>
      <c r="CQ54" s="67" t="n">
        <f aca="false">SMALL($BF54:$CD54,11)</f>
        <v>0</v>
      </c>
      <c r="CR54" s="67" t="n">
        <f aca="false">SMALL($BF54:$CD54,12)</f>
        <v>0</v>
      </c>
      <c r="CS54" s="67" t="n">
        <f aca="false">SMALL($BF54:$CD54,13)</f>
        <v>0</v>
      </c>
      <c r="CT54" s="67" t="n">
        <f aca="false">SMALL($BF54:$CD54,14)</f>
        <v>0</v>
      </c>
      <c r="CU54" s="67" t="n">
        <f aca="false">SMALL($BF54:$CD54,15)</f>
        <v>0</v>
      </c>
      <c r="CV54" s="67" t="n">
        <f aca="false">SMALL($BF54:$CD54,16)</f>
        <v>0</v>
      </c>
      <c r="CW54" s="67" t="n">
        <f aca="false">SMALL($BF54:$CD54,17)</f>
        <v>0</v>
      </c>
      <c r="CX54" s="67" t="n">
        <f aca="false">SMALL($BF54:$CD54,18)</f>
        <v>0</v>
      </c>
      <c r="CY54" s="67" t="n">
        <f aca="false">SMALL($BF54:$CD54,19)</f>
        <v>0</v>
      </c>
      <c r="CZ54" s="67" t="n">
        <f aca="false">SMALL($BF54:$CD54,20)</f>
        <v>0</v>
      </c>
      <c r="DA54" s="67" t="n">
        <f aca="false">SMALL($BF54:$CD54,21)</f>
        <v>21</v>
      </c>
      <c r="DB54" s="67" t="n">
        <f aca="false">SMALL($BF54:$CD54,22)</f>
        <v>22</v>
      </c>
      <c r="DC54" s="67" t="n">
        <f aca="false">SMALL($BF54:$CD54,23)</f>
        <v>24</v>
      </c>
      <c r="DD54" s="67" t="n">
        <f aca="false">SMALL($BF54:$CD54,24)</f>
        <v>24</v>
      </c>
      <c r="DE54" s="67" t="n">
        <f aca="false">SMALL($BF54:$CD54,25)</f>
        <v>37</v>
      </c>
      <c r="DG54" s="2"/>
      <c r="DH54" s="2"/>
      <c r="DI54" s="2"/>
      <c r="DJ54" s="2"/>
      <c r="DK54" s="2"/>
      <c r="DL54" s="2"/>
      <c r="DM54" s="2"/>
      <c r="DN54" s="2"/>
      <c r="DO54" s="2"/>
    </row>
    <row r="55" customFormat="false" ht="12.75" hidden="false" customHeight="true" outlineLevel="0" collapsed="false">
      <c r="A55" s="2" t="n">
        <f aca="false">A54+1</f>
        <v>47</v>
      </c>
      <c r="B55" s="2"/>
      <c r="C55" s="13" t="s">
        <v>68</v>
      </c>
      <c r="D55" s="53"/>
      <c r="E55" s="54" t="n">
        <f aca="false">CE55-SUM($CG55:CHOOSE($CG$8,$CG55,$CH55,$CI55,$CJ55,$CK55,$CL55,$CM55,$CN55,$CO55,$CP55,$CQ55,$CR55,$CS55,$CT55,$CU55,$CV55,$CW55,$CX55,$CY55,$CZ55,$DA55,$DB55,$DC55,$DD55))</f>
        <v>127</v>
      </c>
      <c r="F55" s="53"/>
      <c r="G55" s="55" t="n">
        <v>16</v>
      </c>
      <c r="H55" s="4" t="n">
        <f aca="false">IF(G55=0,0,51-G55)</f>
        <v>35</v>
      </c>
      <c r="I55" s="56" t="n">
        <v>16</v>
      </c>
      <c r="J55" s="4" t="n">
        <f aca="false">IF(I55=0,0,51-I55)</f>
        <v>35</v>
      </c>
      <c r="K55" s="56" t="n">
        <v>20</v>
      </c>
      <c r="L55" s="4" t="n">
        <f aca="false">IF(K55=0,0,51-K55)</f>
        <v>31</v>
      </c>
      <c r="M55" s="56" t="n">
        <v>0</v>
      </c>
      <c r="N55" s="4" t="n">
        <f aca="false">IF(M55=0,0,51-M55)</f>
        <v>0</v>
      </c>
      <c r="O55" s="58" t="n">
        <v>0</v>
      </c>
      <c r="P55" s="4" t="n">
        <f aca="false">IF(O55=0,0,51-O55)</f>
        <v>0</v>
      </c>
      <c r="Q55" s="56" t="n">
        <v>0</v>
      </c>
      <c r="R55" s="4" t="n">
        <f aca="false">IF(Q55=0,0,51-Q55)</f>
        <v>0</v>
      </c>
      <c r="S55" s="56" t="n">
        <v>0</v>
      </c>
      <c r="T55" s="4" t="n">
        <f aca="false">IF(S55=0,0,51-S55)</f>
        <v>0</v>
      </c>
      <c r="U55" s="57" t="n">
        <v>0</v>
      </c>
      <c r="V55" s="4" t="n">
        <f aca="false">IF(U55=0,0,51-U55)</f>
        <v>0</v>
      </c>
      <c r="W55" s="58" t="n">
        <v>0</v>
      </c>
      <c r="X55" s="4" t="n">
        <f aca="false">IF(W55=0,0,51-W55)</f>
        <v>0</v>
      </c>
      <c r="Y55" s="3" t="n">
        <v>0</v>
      </c>
      <c r="Z55" s="4" t="n">
        <f aca="false">IF(Y55=0,0,51-Y55)</f>
        <v>0</v>
      </c>
      <c r="AA55" s="3" t="n">
        <v>0</v>
      </c>
      <c r="AB55" s="4" t="n">
        <f aca="false">IF(AA55=0,0,51-AA55)</f>
        <v>0</v>
      </c>
      <c r="AC55" s="3" t="n">
        <v>0</v>
      </c>
      <c r="AD55" s="4" t="n">
        <f aca="false">IF(AC55=0,0,51-AC55)</f>
        <v>0</v>
      </c>
      <c r="AE55" s="3" t="n">
        <v>0</v>
      </c>
      <c r="AF55" s="4" t="n">
        <f aca="false">IF(AE55=0,0,51-AE55)</f>
        <v>0</v>
      </c>
      <c r="AG55" s="3" t="n">
        <v>0</v>
      </c>
      <c r="AH55" s="4" t="n">
        <f aca="false">IF(AG55=0,0,51-AG55)</f>
        <v>0</v>
      </c>
      <c r="AI55" s="3" t="n">
        <v>0</v>
      </c>
      <c r="AJ55" s="4" t="n">
        <f aca="false">IF(AI55=0,0,51-AI55)</f>
        <v>0</v>
      </c>
      <c r="AK55" s="3" t="n">
        <v>0</v>
      </c>
      <c r="AL55" s="60" t="n">
        <f aca="false">IF(AK55=0,0,51-AK55)</f>
        <v>0</v>
      </c>
      <c r="AM55" s="58" t="n">
        <v>0</v>
      </c>
      <c r="AN55" s="4" t="n">
        <f aca="false">IF(AM55=0,0,51-AM55)</f>
        <v>0</v>
      </c>
      <c r="AO55" s="3" t="n">
        <v>0</v>
      </c>
      <c r="AP55" s="4" t="n">
        <f aca="false">IF(AO55=0,0,51-AO55)</f>
        <v>0</v>
      </c>
      <c r="AQ55" s="3" t="n">
        <v>0</v>
      </c>
      <c r="AR55" s="4" t="n">
        <f aca="false">IF(AQ55=0,0,51-AQ55)</f>
        <v>0</v>
      </c>
      <c r="AS55" s="3" t="n">
        <v>0</v>
      </c>
      <c r="AT55" s="4" t="n">
        <f aca="false">IF(AS55=0,0,51-AS55)</f>
        <v>0</v>
      </c>
      <c r="AU55" s="58" t="n">
        <v>0</v>
      </c>
      <c r="AV55" s="4" t="n">
        <f aca="false">IF(AU55=0,0,51-AU55)</f>
        <v>0</v>
      </c>
      <c r="AW55" s="3" t="n">
        <v>0</v>
      </c>
      <c r="AX55" s="4" t="n">
        <f aca="false">IF(AW55=0,0,51-AW55)</f>
        <v>0</v>
      </c>
      <c r="AY55" s="3" t="n">
        <v>0</v>
      </c>
      <c r="AZ55" s="4" t="n">
        <f aca="false">IF(AY55=0,0,51-AY55)</f>
        <v>0</v>
      </c>
      <c r="BA55" s="3" t="n">
        <v>0</v>
      </c>
      <c r="BB55" s="60" t="n">
        <f aca="false">IF(BA55=0,0,51-BA55)</f>
        <v>0</v>
      </c>
      <c r="BC55" s="69" t="n">
        <v>25</v>
      </c>
      <c r="BD55" s="4" t="n">
        <f aca="false">IF(BC55=0,0,51-BC55)</f>
        <v>26</v>
      </c>
      <c r="BE55" s="63"/>
      <c r="BF55" s="72" t="n">
        <f aca="false">H55</f>
        <v>35</v>
      </c>
      <c r="BG55" s="72" t="n">
        <f aca="false">J55</f>
        <v>35</v>
      </c>
      <c r="BH55" s="72" t="n">
        <f aca="false">L55</f>
        <v>31</v>
      </c>
      <c r="BI55" s="72" t="n">
        <f aca="false">N55</f>
        <v>0</v>
      </c>
      <c r="BJ55" s="72" t="n">
        <f aca="false">P55</f>
        <v>0</v>
      </c>
      <c r="BK55" s="72" t="n">
        <f aca="false">R55</f>
        <v>0</v>
      </c>
      <c r="BL55" s="72" t="n">
        <f aca="false">T55</f>
        <v>0</v>
      </c>
      <c r="BM55" s="64" t="n">
        <f aca="false">V55</f>
        <v>0</v>
      </c>
      <c r="BN55" s="72" t="n">
        <f aca="false">X55</f>
        <v>0</v>
      </c>
      <c r="BO55" s="72" t="n">
        <f aca="false">Z55</f>
        <v>0</v>
      </c>
      <c r="BP55" s="72" t="n">
        <f aca="false">AB55</f>
        <v>0</v>
      </c>
      <c r="BQ55" s="72" t="n">
        <f aca="false">AD55</f>
        <v>0</v>
      </c>
      <c r="BR55" s="72" t="n">
        <f aca="false">AF55</f>
        <v>0</v>
      </c>
      <c r="BS55" s="72" t="n">
        <f aca="false">AH55</f>
        <v>0</v>
      </c>
      <c r="BT55" s="72" t="n">
        <f aca="false">AJ55</f>
        <v>0</v>
      </c>
      <c r="BU55" s="72" t="n">
        <f aca="false">AL55</f>
        <v>0</v>
      </c>
      <c r="BV55" s="72" t="n">
        <f aca="false">AN55</f>
        <v>0</v>
      </c>
      <c r="BW55" s="72" t="n">
        <f aca="false">AP55</f>
        <v>0</v>
      </c>
      <c r="BX55" s="72" t="n">
        <f aca="false">AR55</f>
        <v>0</v>
      </c>
      <c r="BY55" s="72" t="n">
        <f aca="false">AT55</f>
        <v>0</v>
      </c>
      <c r="BZ55" s="72" t="n">
        <f aca="false">AV55</f>
        <v>0</v>
      </c>
      <c r="CA55" s="72" t="n">
        <f aca="false">AX55</f>
        <v>0</v>
      </c>
      <c r="CB55" s="72" t="n">
        <f aca="false">AZ55</f>
        <v>0</v>
      </c>
      <c r="CC55" s="72" t="n">
        <f aca="false">BB55</f>
        <v>0</v>
      </c>
      <c r="CD55" s="72" t="n">
        <f aca="false">BD55</f>
        <v>26</v>
      </c>
      <c r="CE55" s="65" t="n">
        <f aca="false">SUM(BF55:CD55)</f>
        <v>127</v>
      </c>
      <c r="CF55" s="73"/>
      <c r="CG55" s="74" t="n">
        <f aca="false">SMALL($BF55:$CD55,1)</f>
        <v>0</v>
      </c>
      <c r="CH55" s="74" t="n">
        <f aca="false">SMALL($BF55:$CD55,2)</f>
        <v>0</v>
      </c>
      <c r="CI55" s="74" t="n">
        <f aca="false">SMALL($BF55:$CD55,3)</f>
        <v>0</v>
      </c>
      <c r="CJ55" s="74" t="n">
        <f aca="false">SMALL($BF55:$CD55,4)</f>
        <v>0</v>
      </c>
      <c r="CK55" s="74" t="n">
        <f aca="false">SMALL($BF55:$CD55,5)</f>
        <v>0</v>
      </c>
      <c r="CL55" s="74" t="n">
        <f aca="false">SMALL($BF55:$CD55,6)</f>
        <v>0</v>
      </c>
      <c r="CM55" s="74" t="n">
        <f aca="false">SMALL($BF55:$CD55,7)</f>
        <v>0</v>
      </c>
      <c r="CN55" s="74" t="n">
        <f aca="false">SMALL($BF55:$CD55,8)</f>
        <v>0</v>
      </c>
      <c r="CO55" s="74" t="n">
        <f aca="false">SMALL($BF55:$CD55,9)</f>
        <v>0</v>
      </c>
      <c r="CP55" s="74" t="n">
        <f aca="false">SMALL($BF55:$CD55,10)</f>
        <v>0</v>
      </c>
      <c r="CQ55" s="74" t="n">
        <f aca="false">SMALL($BF55:$CD55,11)</f>
        <v>0</v>
      </c>
      <c r="CR55" s="74" t="n">
        <f aca="false">SMALL($BF55:$CD55,12)</f>
        <v>0</v>
      </c>
      <c r="CS55" s="74" t="n">
        <f aca="false">SMALL($BF55:$CD55,13)</f>
        <v>0</v>
      </c>
      <c r="CT55" s="74" t="n">
        <f aca="false">SMALL($BF55:$CD55,14)</f>
        <v>0</v>
      </c>
      <c r="CU55" s="74" t="n">
        <f aca="false">SMALL($BF55:$CD55,15)</f>
        <v>0</v>
      </c>
      <c r="CV55" s="74" t="n">
        <f aca="false">SMALL($BF55:$CD55,16)</f>
        <v>0</v>
      </c>
      <c r="CW55" s="74" t="n">
        <f aca="false">SMALL($BF55:$CD55,17)</f>
        <v>0</v>
      </c>
      <c r="CX55" s="74" t="n">
        <f aca="false">SMALL($BF55:$CD55,18)</f>
        <v>0</v>
      </c>
      <c r="CY55" s="74" t="n">
        <f aca="false">SMALL($BF55:$CD55,19)</f>
        <v>0</v>
      </c>
      <c r="CZ55" s="74" t="n">
        <f aca="false">SMALL($BF55:$CD55,20)</f>
        <v>0</v>
      </c>
      <c r="DA55" s="74" t="n">
        <f aca="false">SMALL($BF55:$CD55,21)</f>
        <v>0</v>
      </c>
      <c r="DB55" s="74" t="n">
        <f aca="false">SMALL($BF55:$CD55,22)</f>
        <v>26</v>
      </c>
      <c r="DC55" s="74" t="n">
        <f aca="false">SMALL($BF55:$CD55,23)</f>
        <v>31</v>
      </c>
      <c r="DD55" s="74" t="n">
        <f aca="false">SMALL($BF55:$CD55,24)</f>
        <v>35</v>
      </c>
      <c r="DE55" s="74" t="n">
        <f aca="false">SMALL($BF55:$CD55,25)</f>
        <v>35</v>
      </c>
      <c r="DG55" s="2"/>
      <c r="DH55" s="2"/>
      <c r="DI55" s="2"/>
      <c r="DJ55" s="2"/>
      <c r="DK55" s="2"/>
      <c r="DL55" s="2"/>
      <c r="DM55" s="2"/>
      <c r="DN55" s="2"/>
      <c r="DO55" s="2"/>
    </row>
    <row r="56" customFormat="false" ht="12.75" hidden="false" customHeight="true" outlineLevel="0" collapsed="false">
      <c r="A56" s="2" t="n">
        <f aca="false">A55+1</f>
        <v>48</v>
      </c>
      <c r="B56" s="2"/>
      <c r="C56" s="13" t="s">
        <v>69</v>
      </c>
      <c r="D56" s="53"/>
      <c r="E56" s="54" t="n">
        <f aca="false">CE56-SUM($CG56:CHOOSE($CG$8,$CG56,$CH56,$CI56,$CJ56,$CK56,$CL56,$CM56,$CN56,$CO56,$CP56,$CQ56,$CR56,$CS56,$CT56,$CU56,$CV56,$CW56,$CX56,$CY56,$CZ56,$DA56,$DB56,$DC56,$DD56))</f>
        <v>125</v>
      </c>
      <c r="F56" s="53"/>
      <c r="G56" s="55" t="n">
        <v>0</v>
      </c>
      <c r="H56" s="4" t="n">
        <f aca="false">IF(G56=0,0,51-G56)</f>
        <v>0</v>
      </c>
      <c r="I56" s="56" t="n">
        <v>0</v>
      </c>
      <c r="J56" s="4" t="n">
        <f aca="false">IF(I56=0,0,51-I56)</f>
        <v>0</v>
      </c>
      <c r="K56" s="56" t="n">
        <v>0</v>
      </c>
      <c r="L56" s="4" t="n">
        <f aca="false">IF(K56=0,0,51-K56)</f>
        <v>0</v>
      </c>
      <c r="M56" s="56" t="n">
        <v>0</v>
      </c>
      <c r="N56" s="4" t="n">
        <f aca="false">IF(M56=0,0,51-M56)</f>
        <v>0</v>
      </c>
      <c r="O56" s="58" t="n">
        <v>0</v>
      </c>
      <c r="P56" s="4" t="n">
        <f aca="false">IF(O56=0,0,51-O56)</f>
        <v>0</v>
      </c>
      <c r="Q56" s="56" t="n">
        <v>0</v>
      </c>
      <c r="R56" s="4" t="n">
        <f aca="false">IF(Q56=0,0,51-Q56)</f>
        <v>0</v>
      </c>
      <c r="S56" s="56" t="n">
        <v>0</v>
      </c>
      <c r="T56" s="4" t="n">
        <f aca="false">IF(S56=0,0,51-S56)</f>
        <v>0</v>
      </c>
      <c r="U56" s="57" t="n">
        <v>0</v>
      </c>
      <c r="V56" s="4" t="n">
        <f aca="false">IF(U56=0,0,51-U56)</f>
        <v>0</v>
      </c>
      <c r="W56" s="58" t="n">
        <v>0</v>
      </c>
      <c r="X56" s="4" t="n">
        <f aca="false">IF(W56=0,0,51-W56)</f>
        <v>0</v>
      </c>
      <c r="Y56" s="3" t="n">
        <v>0</v>
      </c>
      <c r="Z56" s="4" t="n">
        <f aca="false">IF(Y56=0,0,51-Y56)</f>
        <v>0</v>
      </c>
      <c r="AA56" s="3" t="n">
        <v>0</v>
      </c>
      <c r="AB56" s="4" t="n">
        <f aca="false">IF(AA56=0,0,51-AA56)</f>
        <v>0</v>
      </c>
      <c r="AC56" s="3" t="n">
        <v>0</v>
      </c>
      <c r="AD56" s="4" t="n">
        <f aca="false">IF(AC56=0,0,51-AC56)</f>
        <v>0</v>
      </c>
      <c r="AE56" s="3" t="n">
        <v>0</v>
      </c>
      <c r="AF56" s="4" t="n">
        <f aca="false">IF(AE56=0,0,51-AE56)</f>
        <v>0</v>
      </c>
      <c r="AG56" s="3" t="n">
        <v>0</v>
      </c>
      <c r="AH56" s="4" t="n">
        <f aca="false">IF(AG56=0,0,51-AG56)</f>
        <v>0</v>
      </c>
      <c r="AI56" s="3" t="n">
        <v>0</v>
      </c>
      <c r="AJ56" s="4" t="n">
        <f aca="false">IF(AI56=0,0,51-AI56)</f>
        <v>0</v>
      </c>
      <c r="AK56" s="3" t="n">
        <v>0</v>
      </c>
      <c r="AL56" s="60" t="n">
        <f aca="false">IF(AK56=0,0,51-AK56)</f>
        <v>0</v>
      </c>
      <c r="AM56" s="58" t="n">
        <v>0</v>
      </c>
      <c r="AN56" s="4" t="n">
        <f aca="false">IF(AM56=0,0,51-AM56)</f>
        <v>0</v>
      </c>
      <c r="AO56" s="3" t="n">
        <v>0</v>
      </c>
      <c r="AP56" s="4" t="n">
        <f aca="false">IF(AO56=0,0,51-AO56)</f>
        <v>0</v>
      </c>
      <c r="AQ56" s="3" t="n">
        <v>0</v>
      </c>
      <c r="AR56" s="4" t="n">
        <f aca="false">IF(AQ56=0,0,51-AQ56)</f>
        <v>0</v>
      </c>
      <c r="AS56" s="3" t="n">
        <v>0</v>
      </c>
      <c r="AT56" s="4" t="n">
        <f aca="false">IF(AS56=0,0,51-AS56)</f>
        <v>0</v>
      </c>
      <c r="AU56" s="55" t="n">
        <v>23</v>
      </c>
      <c r="AV56" s="4" t="n">
        <f aca="false">IF(AU56=0,0,51-AU56)</f>
        <v>28</v>
      </c>
      <c r="AW56" s="56" t="n">
        <v>51</v>
      </c>
      <c r="AX56" s="4" t="n">
        <f aca="false">IF(AW56=0,0,51-AW56)</f>
        <v>0</v>
      </c>
      <c r="AY56" s="56" t="n">
        <v>22</v>
      </c>
      <c r="AZ56" s="4" t="n">
        <f aca="false">IF(AY56=0,0,51-AY56)</f>
        <v>29</v>
      </c>
      <c r="BA56" s="56" t="n">
        <v>26</v>
      </c>
      <c r="BB56" s="60" t="n">
        <f aca="false">IF(BA56=0,0,51-BA56)</f>
        <v>25</v>
      </c>
      <c r="BC56" s="86" t="n">
        <v>8</v>
      </c>
      <c r="BD56" s="4" t="n">
        <f aca="false">IF(BC56=0,0,51-BC56)</f>
        <v>43</v>
      </c>
      <c r="BE56" s="63"/>
      <c r="BF56" s="64" t="n">
        <f aca="false">H56</f>
        <v>0</v>
      </c>
      <c r="BG56" s="64" t="n">
        <f aca="false">J56</f>
        <v>0</v>
      </c>
      <c r="BH56" s="64" t="n">
        <f aca="false">L56</f>
        <v>0</v>
      </c>
      <c r="BI56" s="64" t="n">
        <f aca="false">N56</f>
        <v>0</v>
      </c>
      <c r="BJ56" s="64" t="n">
        <f aca="false">P56</f>
        <v>0</v>
      </c>
      <c r="BK56" s="64" t="n">
        <f aca="false">R56</f>
        <v>0</v>
      </c>
      <c r="BL56" s="64" t="n">
        <f aca="false">T56</f>
        <v>0</v>
      </c>
      <c r="BM56" s="64" t="n">
        <f aca="false">V56</f>
        <v>0</v>
      </c>
      <c r="BN56" s="64" t="n">
        <f aca="false">X56</f>
        <v>0</v>
      </c>
      <c r="BO56" s="64" t="n">
        <f aca="false">Z56</f>
        <v>0</v>
      </c>
      <c r="BP56" s="64" t="n">
        <f aca="false">AB56</f>
        <v>0</v>
      </c>
      <c r="BQ56" s="64" t="n">
        <f aca="false">AD56</f>
        <v>0</v>
      </c>
      <c r="BR56" s="64" t="n">
        <f aca="false">AF56</f>
        <v>0</v>
      </c>
      <c r="BS56" s="64" t="n">
        <f aca="false">AH56</f>
        <v>0</v>
      </c>
      <c r="BT56" s="64" t="n">
        <f aca="false">AJ56</f>
        <v>0</v>
      </c>
      <c r="BU56" s="64" t="n">
        <f aca="false">AL56</f>
        <v>0</v>
      </c>
      <c r="BV56" s="64" t="n">
        <f aca="false">AN56</f>
        <v>0</v>
      </c>
      <c r="BW56" s="64" t="n">
        <f aca="false">AP56</f>
        <v>0</v>
      </c>
      <c r="BX56" s="64" t="n">
        <f aca="false">AR56</f>
        <v>0</v>
      </c>
      <c r="BY56" s="64" t="n">
        <f aca="false">AT56</f>
        <v>0</v>
      </c>
      <c r="BZ56" s="64" t="n">
        <f aca="false">AV56</f>
        <v>28</v>
      </c>
      <c r="CA56" s="64" t="n">
        <f aca="false">AX56</f>
        <v>0</v>
      </c>
      <c r="CB56" s="64" t="n">
        <f aca="false">AZ56</f>
        <v>29</v>
      </c>
      <c r="CC56" s="64" t="n">
        <f aca="false">BB56</f>
        <v>25</v>
      </c>
      <c r="CD56" s="64" t="n">
        <f aca="false">BD56</f>
        <v>43</v>
      </c>
      <c r="CE56" s="65" t="n">
        <f aca="false">SUM(BF56:CD56)</f>
        <v>125</v>
      </c>
      <c r="CF56" s="66"/>
      <c r="CG56" s="67" t="n">
        <f aca="false">SMALL($BF56:$CD56,1)</f>
        <v>0</v>
      </c>
      <c r="CH56" s="67" t="n">
        <f aca="false">SMALL($BF56:$CD56,2)</f>
        <v>0</v>
      </c>
      <c r="CI56" s="67" t="n">
        <f aca="false">SMALL($BF56:$CD56,3)</f>
        <v>0</v>
      </c>
      <c r="CJ56" s="67" t="n">
        <f aca="false">SMALL($BF56:$CD56,4)</f>
        <v>0</v>
      </c>
      <c r="CK56" s="67" t="n">
        <f aca="false">SMALL($BF56:$CD56,5)</f>
        <v>0</v>
      </c>
      <c r="CL56" s="67" t="n">
        <f aca="false">SMALL($BF56:$CD56,6)</f>
        <v>0</v>
      </c>
      <c r="CM56" s="67" t="n">
        <f aca="false">SMALL($BF56:$CD56,7)</f>
        <v>0</v>
      </c>
      <c r="CN56" s="67" t="n">
        <f aca="false">SMALL($BF56:$CD56,8)</f>
        <v>0</v>
      </c>
      <c r="CO56" s="67" t="n">
        <f aca="false">SMALL($BF56:$CD56,9)</f>
        <v>0</v>
      </c>
      <c r="CP56" s="67" t="n">
        <f aca="false">SMALL($BF56:$CD56,10)</f>
        <v>0</v>
      </c>
      <c r="CQ56" s="67" t="n">
        <f aca="false">SMALL($BF56:$CD56,11)</f>
        <v>0</v>
      </c>
      <c r="CR56" s="67" t="n">
        <f aca="false">SMALL($BF56:$CD56,12)</f>
        <v>0</v>
      </c>
      <c r="CS56" s="67" t="n">
        <f aca="false">SMALL($BF56:$CD56,13)</f>
        <v>0</v>
      </c>
      <c r="CT56" s="67" t="n">
        <f aca="false">SMALL($BF56:$CD56,14)</f>
        <v>0</v>
      </c>
      <c r="CU56" s="67" t="n">
        <f aca="false">SMALL($BF56:$CD56,15)</f>
        <v>0</v>
      </c>
      <c r="CV56" s="67" t="n">
        <f aca="false">SMALL($BF56:$CD56,16)</f>
        <v>0</v>
      </c>
      <c r="CW56" s="67" t="n">
        <f aca="false">SMALL($BF56:$CD56,17)</f>
        <v>0</v>
      </c>
      <c r="CX56" s="67" t="n">
        <f aca="false">SMALL($BF56:$CD56,18)</f>
        <v>0</v>
      </c>
      <c r="CY56" s="67" t="n">
        <f aca="false">SMALL($BF56:$CD56,19)</f>
        <v>0</v>
      </c>
      <c r="CZ56" s="67" t="n">
        <f aca="false">SMALL($BF56:$CD56,20)</f>
        <v>0</v>
      </c>
      <c r="DA56" s="67" t="n">
        <f aca="false">SMALL($BF56:$CD56,21)</f>
        <v>0</v>
      </c>
      <c r="DB56" s="67" t="n">
        <f aca="false">SMALL($BF56:$CD56,22)</f>
        <v>25</v>
      </c>
      <c r="DC56" s="67" t="n">
        <f aca="false">SMALL($BF56:$CD56,23)</f>
        <v>28</v>
      </c>
      <c r="DD56" s="67" t="n">
        <f aca="false">SMALL($BF56:$CD56,24)</f>
        <v>29</v>
      </c>
      <c r="DE56" s="67" t="n">
        <f aca="false">SMALL($BF56:$CD56,25)</f>
        <v>43</v>
      </c>
      <c r="DG56" s="2"/>
      <c r="DH56" s="2"/>
      <c r="DI56" s="2"/>
      <c r="DJ56" s="2"/>
      <c r="DK56" s="2"/>
      <c r="DL56" s="2"/>
      <c r="DM56" s="2"/>
      <c r="DN56" s="2"/>
      <c r="DO56" s="2"/>
    </row>
    <row r="57" customFormat="false" ht="12.75" hidden="false" customHeight="true" outlineLevel="0" collapsed="false">
      <c r="A57" s="2" t="n">
        <f aca="false">A56+1</f>
        <v>49</v>
      </c>
      <c r="B57" s="2"/>
      <c r="C57" s="2" t="s">
        <v>70</v>
      </c>
      <c r="D57" s="53"/>
      <c r="E57" s="54" t="n">
        <f aca="false">CE57-SUM($CG57:CHOOSE($CG$8,$CG57,$CH57,$CI57,$CJ57,$CK57,$CL57,$CM57,$CN57,$CO57,$CP57,$CQ57,$CR57,$CS57,$CT57,$CU57,$CV57,$CW57,$CX57,$CY57,$CZ57,$DA57,$DB57,$DC57,$DD57))</f>
        <v>124</v>
      </c>
      <c r="F57" s="53"/>
      <c r="G57" s="55" t="n">
        <v>0</v>
      </c>
      <c r="H57" s="4" t="n">
        <f aca="false">IF(G57=0,0,51-G57)</f>
        <v>0</v>
      </c>
      <c r="I57" s="79" t="n">
        <v>0</v>
      </c>
      <c r="J57" s="4" t="n">
        <f aca="false">IF(I57=0,0,51-I57)</f>
        <v>0</v>
      </c>
      <c r="K57" s="79" t="n">
        <v>0</v>
      </c>
      <c r="L57" s="4" t="n">
        <f aca="false">IF(K57=0,0,51-K57)</f>
        <v>0</v>
      </c>
      <c r="M57" s="83" t="n">
        <v>0</v>
      </c>
      <c r="N57" s="4" t="n">
        <f aca="false">IF(M57=0,0,51-M57)</f>
        <v>0</v>
      </c>
      <c r="O57" s="58" t="n">
        <v>8</v>
      </c>
      <c r="P57" s="4" t="n">
        <f aca="false">IF(O57=0,0,51-O57)</f>
        <v>43</v>
      </c>
      <c r="Q57" s="79" t="n">
        <v>50</v>
      </c>
      <c r="R57" s="4" t="n">
        <f aca="false">IF(Q57=0,0,51-Q57)</f>
        <v>1</v>
      </c>
      <c r="S57" s="79" t="n">
        <v>12</v>
      </c>
      <c r="T57" s="4" t="n">
        <f aca="false">IF(S57=0,0,51-S57)</f>
        <v>39</v>
      </c>
      <c r="U57" s="79" t="n">
        <v>10</v>
      </c>
      <c r="V57" s="60" t="n">
        <f aca="false">IF(U57=0,0,51-U57)</f>
        <v>41</v>
      </c>
      <c r="W57" s="79" t="n">
        <v>0</v>
      </c>
      <c r="X57" s="4" t="n">
        <f aca="false">IF(W57=0,0,51-W57)</f>
        <v>0</v>
      </c>
      <c r="Y57" s="79" t="n">
        <v>0</v>
      </c>
      <c r="Z57" s="4" t="n">
        <f aca="false">IF(Y57=0,0,51-Y57)</f>
        <v>0</v>
      </c>
      <c r="AA57" s="88" t="n">
        <v>0</v>
      </c>
      <c r="AB57" s="4" t="n">
        <f aca="false">IF(AA57=0,0,51-AA57)</f>
        <v>0</v>
      </c>
      <c r="AC57" s="79" t="n">
        <v>0</v>
      </c>
      <c r="AD57" s="4" t="n">
        <f aca="false">IF(AC57=0,0,51-AC57)</f>
        <v>0</v>
      </c>
      <c r="AE57" s="79" t="n">
        <v>0</v>
      </c>
      <c r="AF57" s="4" t="n">
        <f aca="false">IF(AE57=0,0,51-AE57)</f>
        <v>0</v>
      </c>
      <c r="AG57" s="79" t="n">
        <v>0</v>
      </c>
      <c r="AH57" s="4" t="n">
        <f aca="false">IF(AG57=0,0,51-AG57)</f>
        <v>0</v>
      </c>
      <c r="AI57" s="79" t="n">
        <v>0</v>
      </c>
      <c r="AJ57" s="4" t="n">
        <f aca="false">IF(AI57=0,0,51-AI57)</f>
        <v>0</v>
      </c>
      <c r="AK57" s="79" t="n">
        <v>0</v>
      </c>
      <c r="AL57" s="60" t="n">
        <f aca="false">IF(AK57=0,0,51-AK57)</f>
        <v>0</v>
      </c>
      <c r="AM57" s="79" t="n">
        <v>0</v>
      </c>
      <c r="AN57" s="4" t="n">
        <f aca="false">IF(AM57=0,0,51-AM57)</f>
        <v>0</v>
      </c>
      <c r="AO57" s="79" t="n">
        <v>0</v>
      </c>
      <c r="AP57" s="4" t="n">
        <f aca="false">IF(AO57=0,0,51-AO57)</f>
        <v>0</v>
      </c>
      <c r="AQ57" s="79" t="n">
        <v>0</v>
      </c>
      <c r="AR57" s="4" t="n">
        <f aca="false">IF(AQ57=0,0,51-AQ57)</f>
        <v>0</v>
      </c>
      <c r="AS57" s="79" t="n">
        <v>0</v>
      </c>
      <c r="AT57" s="4" t="n">
        <v>0</v>
      </c>
      <c r="AU57" s="79" t="n">
        <v>0</v>
      </c>
      <c r="AV57" s="4" t="n">
        <f aca="false">IF(AU57=0,0,51-AU57)</f>
        <v>0</v>
      </c>
      <c r="AW57" s="79" t="n">
        <v>0</v>
      </c>
      <c r="AX57" s="4" t="n">
        <f aca="false">IF(AW57=0,0,51-AW57)</f>
        <v>0</v>
      </c>
      <c r="AY57" s="79" t="n">
        <v>0</v>
      </c>
      <c r="AZ57" s="4" t="n">
        <f aca="false">IF(AY57=0,0,51-AY57)</f>
        <v>0</v>
      </c>
      <c r="BA57" s="79" t="n">
        <v>0</v>
      </c>
      <c r="BB57" s="60" t="n">
        <f aca="false">IF(BA57=0,0,51-BA57)</f>
        <v>0</v>
      </c>
      <c r="BC57" s="83" t="n">
        <v>0</v>
      </c>
      <c r="BD57" s="4" t="n">
        <f aca="false">IF(BC57=0,0,51-BC57)</f>
        <v>0</v>
      </c>
      <c r="BE57" s="63"/>
      <c r="BF57" s="72" t="n">
        <f aca="false">H57</f>
        <v>0</v>
      </c>
      <c r="BG57" s="72" t="n">
        <f aca="false">J57</f>
        <v>0</v>
      </c>
      <c r="BH57" s="72" t="n">
        <f aca="false">L57</f>
        <v>0</v>
      </c>
      <c r="BI57" s="72" t="n">
        <f aca="false">N57</f>
        <v>0</v>
      </c>
      <c r="BJ57" s="72" t="n">
        <f aca="false">P57</f>
        <v>43</v>
      </c>
      <c r="BK57" s="72" t="n">
        <f aca="false">R57</f>
        <v>1</v>
      </c>
      <c r="BL57" s="72" t="n">
        <f aca="false">T57</f>
        <v>39</v>
      </c>
      <c r="BM57" s="64" t="n">
        <f aca="false">V57</f>
        <v>41</v>
      </c>
      <c r="BN57" s="72" t="n">
        <f aca="false">X57</f>
        <v>0</v>
      </c>
      <c r="BO57" s="72" t="n">
        <f aca="false">Z57</f>
        <v>0</v>
      </c>
      <c r="BP57" s="72" t="n">
        <f aca="false">AB57</f>
        <v>0</v>
      </c>
      <c r="BQ57" s="72" t="n">
        <f aca="false">AD57</f>
        <v>0</v>
      </c>
      <c r="BR57" s="72" t="n">
        <f aca="false">AF57</f>
        <v>0</v>
      </c>
      <c r="BS57" s="72" t="n">
        <f aca="false">AH57</f>
        <v>0</v>
      </c>
      <c r="BT57" s="72" t="n">
        <f aca="false">AJ57</f>
        <v>0</v>
      </c>
      <c r="BU57" s="72" t="n">
        <f aca="false">AL57</f>
        <v>0</v>
      </c>
      <c r="BV57" s="72" t="n">
        <f aca="false">AN57</f>
        <v>0</v>
      </c>
      <c r="BW57" s="72" t="n">
        <f aca="false">AP57</f>
        <v>0</v>
      </c>
      <c r="BX57" s="72" t="n">
        <f aca="false">AR57</f>
        <v>0</v>
      </c>
      <c r="BY57" s="72" t="n">
        <f aca="false">AT57</f>
        <v>0</v>
      </c>
      <c r="BZ57" s="72" t="n">
        <f aca="false">AV57</f>
        <v>0</v>
      </c>
      <c r="CA57" s="91" t="n">
        <f aca="false">AX57</f>
        <v>0</v>
      </c>
      <c r="CB57" s="72" t="n">
        <f aca="false">AZ57</f>
        <v>0</v>
      </c>
      <c r="CC57" s="72" t="n">
        <f aca="false">BB57</f>
        <v>0</v>
      </c>
      <c r="CD57" s="72" t="n">
        <f aca="false">BD57</f>
        <v>0</v>
      </c>
      <c r="CE57" s="65" t="n">
        <f aca="false">SUM(BF57:CD57)</f>
        <v>124</v>
      </c>
      <c r="CF57" s="2"/>
      <c r="CG57" s="74" t="n">
        <f aca="false">SMALL($BF57:$CD57,1)</f>
        <v>0</v>
      </c>
      <c r="CH57" s="74" t="n">
        <f aca="false">SMALL($BF57:$CD57,2)</f>
        <v>0</v>
      </c>
      <c r="CI57" s="74" t="n">
        <f aca="false">SMALL($BF57:$CD57,3)</f>
        <v>0</v>
      </c>
      <c r="CJ57" s="74" t="n">
        <f aca="false">SMALL($BF57:$CD57,4)</f>
        <v>0</v>
      </c>
      <c r="CK57" s="74" t="n">
        <f aca="false">SMALL($BF57:$CD57,5)</f>
        <v>0</v>
      </c>
      <c r="CL57" s="74" t="n">
        <f aca="false">SMALL($BF57:$CD57,6)</f>
        <v>0</v>
      </c>
      <c r="CM57" s="74" t="n">
        <f aca="false">SMALL($BF57:$CD57,7)</f>
        <v>0</v>
      </c>
      <c r="CN57" s="74" t="n">
        <f aca="false">SMALL($BF57:$CD57,8)</f>
        <v>0</v>
      </c>
      <c r="CO57" s="74" t="n">
        <f aca="false">SMALL($BF57:$CD57,9)</f>
        <v>0</v>
      </c>
      <c r="CP57" s="74" t="n">
        <f aca="false">SMALL($BF57:$CD57,10)</f>
        <v>0</v>
      </c>
      <c r="CQ57" s="74" t="n">
        <f aca="false">SMALL($BF57:$CD57,11)</f>
        <v>0</v>
      </c>
      <c r="CR57" s="74" t="n">
        <f aca="false">SMALL($BF57:$CD57,12)</f>
        <v>0</v>
      </c>
      <c r="CS57" s="74" t="n">
        <f aca="false">SMALL($BF57:$CD57,13)</f>
        <v>0</v>
      </c>
      <c r="CT57" s="74" t="n">
        <f aca="false">SMALL($BF57:$CD57,14)</f>
        <v>0</v>
      </c>
      <c r="CU57" s="74" t="n">
        <f aca="false">SMALL($BF57:$CD57,15)</f>
        <v>0</v>
      </c>
      <c r="CV57" s="74" t="n">
        <f aca="false">SMALL($BF57:$CD57,16)</f>
        <v>0</v>
      </c>
      <c r="CW57" s="74" t="n">
        <f aca="false">SMALL($BF57:$CD57,17)</f>
        <v>0</v>
      </c>
      <c r="CX57" s="74" t="n">
        <f aca="false">SMALL($BF57:$CD57,18)</f>
        <v>0</v>
      </c>
      <c r="CY57" s="74" t="n">
        <f aca="false">SMALL($BF57:$CD57,19)</f>
        <v>0</v>
      </c>
      <c r="CZ57" s="74" t="n">
        <f aca="false">SMALL($BF57:$CD57,20)</f>
        <v>0</v>
      </c>
      <c r="DA57" s="74" t="n">
        <f aca="false">SMALL($BF57:$CD57,21)</f>
        <v>0</v>
      </c>
      <c r="DB57" s="74" t="n">
        <f aca="false">SMALL($BF57:$CD57,22)</f>
        <v>1</v>
      </c>
      <c r="DC57" s="74" t="n">
        <f aca="false">SMALL($BF57:$CD57,23)</f>
        <v>39</v>
      </c>
      <c r="DD57" s="74" t="n">
        <f aca="false">SMALL($BF57:$CD57,24)</f>
        <v>41</v>
      </c>
      <c r="DE57" s="74" t="n">
        <f aca="false">SMALL($BF57:$CD57,25)</f>
        <v>43</v>
      </c>
      <c r="DG57" s="2"/>
      <c r="DH57" s="2"/>
      <c r="DI57" s="2"/>
      <c r="DJ57" s="2"/>
      <c r="DK57" s="2"/>
      <c r="DL57" s="2"/>
      <c r="DM57" s="2"/>
      <c r="DN57" s="2"/>
      <c r="DO57" s="2"/>
    </row>
    <row r="58" customFormat="false" ht="12.75" hidden="false" customHeight="true" outlineLevel="0" collapsed="false">
      <c r="A58" s="2" t="n">
        <f aca="false">A57+1</f>
        <v>50</v>
      </c>
      <c r="B58" s="2"/>
      <c r="C58" s="13" t="s">
        <v>71</v>
      </c>
      <c r="D58" s="53"/>
      <c r="E58" s="54" t="n">
        <f aca="false">CE58-SUM($CG58:CHOOSE($CG$8,$CG58,$CH58,$CI58,$CJ58,$CK58,$CL58,$CM58,$CN58,$CO58,$CP58,$CQ58,$CR58,$CS58,$CT58,$CU58,$CV58,$CW58,$CX58,$CY58,$CZ58,$DA58,$DB58,$DC58,$DD58))</f>
        <v>121</v>
      </c>
      <c r="F58" s="53"/>
      <c r="G58" s="55" t="n">
        <v>0</v>
      </c>
      <c r="H58" s="4" t="n">
        <f aca="false">IF(G58=0,0,51-G58)</f>
        <v>0</v>
      </c>
      <c r="I58" s="56" t="n">
        <v>0</v>
      </c>
      <c r="J58" s="4" t="n">
        <f aca="false">IF(I58=0,0,51-I58)</f>
        <v>0</v>
      </c>
      <c r="K58" s="56" t="n">
        <v>0</v>
      </c>
      <c r="L58" s="4" t="n">
        <f aca="false">IF(K58=0,0,51-K58)</f>
        <v>0</v>
      </c>
      <c r="M58" s="56" t="n">
        <v>0</v>
      </c>
      <c r="N58" s="4" t="n">
        <f aca="false">IF(M58=0,0,51-M58)</f>
        <v>0</v>
      </c>
      <c r="O58" s="58" t="n">
        <v>0</v>
      </c>
      <c r="P58" s="4" t="n">
        <f aca="false">IF(O58=0,0,51-O58)</f>
        <v>0</v>
      </c>
      <c r="Q58" s="56" t="n">
        <v>0</v>
      </c>
      <c r="R58" s="4" t="n">
        <f aca="false">IF(Q58=0,0,51-Q58)</f>
        <v>0</v>
      </c>
      <c r="S58" s="56" t="n">
        <v>0</v>
      </c>
      <c r="T58" s="4" t="n">
        <f aca="false">IF(S58=0,0,51-S58)</f>
        <v>0</v>
      </c>
      <c r="U58" s="57" t="n">
        <v>0</v>
      </c>
      <c r="V58" s="4" t="n">
        <f aca="false">IF(U58=0,0,51-U58)</f>
        <v>0</v>
      </c>
      <c r="W58" s="58" t="n">
        <v>0</v>
      </c>
      <c r="X58" s="4" t="n">
        <f aca="false">IF(W58=0,0,51-W58)</f>
        <v>0</v>
      </c>
      <c r="Y58" s="3" t="n">
        <v>0</v>
      </c>
      <c r="Z58" s="4" t="n">
        <f aca="false">IF(Y58=0,0,51-Y58)</f>
        <v>0</v>
      </c>
      <c r="AA58" s="3" t="n">
        <v>0</v>
      </c>
      <c r="AB58" s="4" t="n">
        <f aca="false">IF(AA58=0,0,51-AA58)</f>
        <v>0</v>
      </c>
      <c r="AC58" s="3" t="n">
        <v>0</v>
      </c>
      <c r="AD58" s="4" t="n">
        <f aca="false">IF(AC58=0,0,51-AC58)</f>
        <v>0</v>
      </c>
      <c r="AE58" s="3" t="n">
        <v>0</v>
      </c>
      <c r="AF58" s="4" t="n">
        <f aca="false">IF(AE58=0,0,51-AE58)</f>
        <v>0</v>
      </c>
      <c r="AG58" s="3" t="n">
        <v>0</v>
      </c>
      <c r="AH58" s="4" t="n">
        <f aca="false">IF(AG58=0,0,51-AG58)</f>
        <v>0</v>
      </c>
      <c r="AI58" s="3" t="n">
        <v>0</v>
      </c>
      <c r="AJ58" s="4" t="n">
        <f aca="false">IF(AI58=0,0,51-AI58)</f>
        <v>0</v>
      </c>
      <c r="AK58" s="3" t="n">
        <v>0</v>
      </c>
      <c r="AL58" s="60" t="n">
        <f aca="false">IF(AK58=0,0,51-AK58)</f>
        <v>0</v>
      </c>
      <c r="AM58" s="58" t="n">
        <v>0</v>
      </c>
      <c r="AN58" s="4" t="n">
        <f aca="false">IF(AM58=0,0,51-AM58)</f>
        <v>0</v>
      </c>
      <c r="AO58" s="3" t="n">
        <v>0</v>
      </c>
      <c r="AP58" s="4" t="n">
        <f aca="false">IF(AO58=0,0,51-AO58)</f>
        <v>0</v>
      </c>
      <c r="AQ58" s="3" t="n">
        <v>0</v>
      </c>
      <c r="AR58" s="4" t="n">
        <f aca="false">IF(AQ58=0,0,51-AQ58)</f>
        <v>0</v>
      </c>
      <c r="AS58" s="3" t="n">
        <v>0</v>
      </c>
      <c r="AT58" s="4" t="n">
        <f aca="false">IF(AS58=0,0,51-AS58)</f>
        <v>0</v>
      </c>
      <c r="AU58" s="58" t="n">
        <v>31</v>
      </c>
      <c r="AV58" s="4" t="n">
        <f aca="false">IF(AU58=0,0,51-AU58)</f>
        <v>20</v>
      </c>
      <c r="AW58" s="3" t="n">
        <v>51</v>
      </c>
      <c r="AX58" s="4" t="n">
        <f aca="false">IF(AW58=0,0,51-AW58)</f>
        <v>0</v>
      </c>
      <c r="AY58" s="3" t="n">
        <v>16</v>
      </c>
      <c r="AZ58" s="4" t="n">
        <f aca="false">IF(AY58=0,0,51-AY58)</f>
        <v>35</v>
      </c>
      <c r="BA58" s="3" t="n">
        <v>23</v>
      </c>
      <c r="BB58" s="60" t="n">
        <f aca="false">IF(BA58=0,0,51-BA58)</f>
        <v>28</v>
      </c>
      <c r="BC58" s="71" t="n">
        <v>13</v>
      </c>
      <c r="BD58" s="4" t="n">
        <f aca="false">IF(BC58=0,0,51-BC58)</f>
        <v>38</v>
      </c>
      <c r="BE58" s="63"/>
      <c r="BF58" s="64" t="n">
        <f aca="false">H58</f>
        <v>0</v>
      </c>
      <c r="BG58" s="64" t="n">
        <f aca="false">J58</f>
        <v>0</v>
      </c>
      <c r="BH58" s="64" t="n">
        <f aca="false">L58</f>
        <v>0</v>
      </c>
      <c r="BI58" s="64" t="n">
        <f aca="false">N58</f>
        <v>0</v>
      </c>
      <c r="BJ58" s="64" t="n">
        <f aca="false">P58</f>
        <v>0</v>
      </c>
      <c r="BK58" s="64" t="n">
        <f aca="false">R58</f>
        <v>0</v>
      </c>
      <c r="BL58" s="64" t="n">
        <f aca="false">T58</f>
        <v>0</v>
      </c>
      <c r="BM58" s="64" t="n">
        <f aca="false">V58</f>
        <v>0</v>
      </c>
      <c r="BN58" s="64" t="n">
        <f aca="false">X58</f>
        <v>0</v>
      </c>
      <c r="BO58" s="64" t="n">
        <f aca="false">Z58</f>
        <v>0</v>
      </c>
      <c r="BP58" s="64" t="n">
        <f aca="false">AB58</f>
        <v>0</v>
      </c>
      <c r="BQ58" s="64" t="n">
        <f aca="false">AD58</f>
        <v>0</v>
      </c>
      <c r="BR58" s="64" t="n">
        <f aca="false">AF58</f>
        <v>0</v>
      </c>
      <c r="BS58" s="64" t="n">
        <f aca="false">AH58</f>
        <v>0</v>
      </c>
      <c r="BT58" s="64" t="n">
        <f aca="false">AJ58</f>
        <v>0</v>
      </c>
      <c r="BU58" s="64" t="n">
        <f aca="false">AL58</f>
        <v>0</v>
      </c>
      <c r="BV58" s="64" t="n">
        <f aca="false">AN58</f>
        <v>0</v>
      </c>
      <c r="BW58" s="64" t="n">
        <f aca="false">AP58</f>
        <v>0</v>
      </c>
      <c r="BX58" s="64" t="n">
        <f aca="false">AR58</f>
        <v>0</v>
      </c>
      <c r="BY58" s="64" t="n">
        <f aca="false">AT58</f>
        <v>0</v>
      </c>
      <c r="BZ58" s="64" t="n">
        <f aca="false">AV58</f>
        <v>20</v>
      </c>
      <c r="CA58" s="64" t="n">
        <f aca="false">AX58</f>
        <v>0</v>
      </c>
      <c r="CB58" s="64" t="n">
        <f aca="false">AZ58</f>
        <v>35</v>
      </c>
      <c r="CC58" s="64" t="n">
        <f aca="false">BB58</f>
        <v>28</v>
      </c>
      <c r="CD58" s="64" t="n">
        <f aca="false">BD58</f>
        <v>38</v>
      </c>
      <c r="CE58" s="65" t="n">
        <f aca="false">SUM(BF58:CD58)</f>
        <v>121</v>
      </c>
      <c r="CF58" s="66"/>
      <c r="CG58" s="67" t="n">
        <f aca="false">SMALL($BF58:$CD58,1)</f>
        <v>0</v>
      </c>
      <c r="CH58" s="67" t="n">
        <f aca="false">SMALL($BF58:$CD58,2)</f>
        <v>0</v>
      </c>
      <c r="CI58" s="67" t="n">
        <f aca="false">SMALL($BF58:$CD58,3)</f>
        <v>0</v>
      </c>
      <c r="CJ58" s="67" t="n">
        <f aca="false">SMALL($BF58:$CD58,4)</f>
        <v>0</v>
      </c>
      <c r="CK58" s="67" t="n">
        <f aca="false">SMALL($BF58:$CD58,5)</f>
        <v>0</v>
      </c>
      <c r="CL58" s="67" t="n">
        <f aca="false">SMALL($BF58:$CD58,6)</f>
        <v>0</v>
      </c>
      <c r="CM58" s="67" t="n">
        <f aca="false">SMALL($BF58:$CD58,7)</f>
        <v>0</v>
      </c>
      <c r="CN58" s="67" t="n">
        <f aca="false">SMALL($BF58:$CD58,8)</f>
        <v>0</v>
      </c>
      <c r="CO58" s="67" t="n">
        <f aca="false">SMALL($BF58:$CD58,9)</f>
        <v>0</v>
      </c>
      <c r="CP58" s="67" t="n">
        <f aca="false">SMALL($BF58:$CD58,10)</f>
        <v>0</v>
      </c>
      <c r="CQ58" s="67" t="n">
        <f aca="false">SMALL($BF58:$CD58,11)</f>
        <v>0</v>
      </c>
      <c r="CR58" s="67" t="n">
        <f aca="false">SMALL($BF58:$CD58,12)</f>
        <v>0</v>
      </c>
      <c r="CS58" s="67" t="n">
        <f aca="false">SMALL($BF58:$CD58,13)</f>
        <v>0</v>
      </c>
      <c r="CT58" s="67" t="n">
        <f aca="false">SMALL($BF58:$CD58,14)</f>
        <v>0</v>
      </c>
      <c r="CU58" s="67" t="n">
        <f aca="false">SMALL($BF58:$CD58,15)</f>
        <v>0</v>
      </c>
      <c r="CV58" s="67" t="n">
        <f aca="false">SMALL($BF58:$CD58,16)</f>
        <v>0</v>
      </c>
      <c r="CW58" s="67" t="n">
        <f aca="false">SMALL($BF58:$CD58,17)</f>
        <v>0</v>
      </c>
      <c r="CX58" s="67" t="n">
        <f aca="false">SMALL($BF58:$CD58,18)</f>
        <v>0</v>
      </c>
      <c r="CY58" s="67" t="n">
        <f aca="false">SMALL($BF58:$CD58,19)</f>
        <v>0</v>
      </c>
      <c r="CZ58" s="67" t="n">
        <f aca="false">SMALL($BF58:$CD58,20)</f>
        <v>0</v>
      </c>
      <c r="DA58" s="67" t="n">
        <f aca="false">SMALL($BF58:$CD58,21)</f>
        <v>0</v>
      </c>
      <c r="DB58" s="67" t="n">
        <f aca="false">SMALL($BF58:$CD58,22)</f>
        <v>20</v>
      </c>
      <c r="DC58" s="67" t="n">
        <f aca="false">SMALL($BF58:$CD58,23)</f>
        <v>28</v>
      </c>
      <c r="DD58" s="67" t="n">
        <f aca="false">SMALL($BF58:$CD58,24)</f>
        <v>35</v>
      </c>
      <c r="DE58" s="67" t="n">
        <f aca="false">SMALL($BF58:$CD58,25)</f>
        <v>38</v>
      </c>
      <c r="DG58" s="2"/>
      <c r="DH58" s="2"/>
      <c r="DI58" s="2"/>
      <c r="DJ58" s="2"/>
      <c r="DK58" s="2"/>
      <c r="DL58" s="2"/>
      <c r="DM58" s="2"/>
      <c r="DN58" s="2"/>
      <c r="DO58" s="2"/>
    </row>
    <row r="59" customFormat="false" ht="12.75" hidden="false" customHeight="true" outlineLevel="0" collapsed="false">
      <c r="A59" s="2" t="n">
        <f aca="false">A58+1</f>
        <v>51</v>
      </c>
      <c r="B59" s="2"/>
      <c r="C59" s="2" t="s">
        <v>72</v>
      </c>
      <c r="D59" s="53"/>
      <c r="E59" s="54" t="n">
        <f aca="false">CE59-SUM($CG59:CHOOSE($CG$8,$CG59,$CH59,$CI59,$CJ59,$CK59,$CL59,$CM59,$CN59,$CO59,$CP59,$CQ59,$CR59,$CS59,$CT59,$CU59,$CV59,$CW59,$CX59,$CY59,$CZ59,$DA59,$DB59,$DC59,$DD59))</f>
        <v>111</v>
      </c>
      <c r="F59" s="53"/>
      <c r="G59" s="55" t="n">
        <v>12</v>
      </c>
      <c r="H59" s="4" t="n">
        <f aca="false">IF(G59=0,0,51-G59)</f>
        <v>39</v>
      </c>
      <c r="I59" s="56" t="n">
        <v>11</v>
      </c>
      <c r="J59" s="4" t="n">
        <f aca="false">IF(I59=0,0,51-I59)</f>
        <v>40</v>
      </c>
      <c r="K59" s="56" t="n">
        <v>19</v>
      </c>
      <c r="L59" s="4" t="n">
        <f aca="false">IF(K59=0,0,51-K59)</f>
        <v>32</v>
      </c>
      <c r="M59" s="56" t="n">
        <v>0</v>
      </c>
      <c r="N59" s="4" t="n">
        <f aca="false">IF(M59=0,0,51-M59)</f>
        <v>0</v>
      </c>
      <c r="O59" s="58" t="n">
        <v>0</v>
      </c>
      <c r="P59" s="4" t="n">
        <f aca="false">IF(O59=0,0,51-O59)</f>
        <v>0</v>
      </c>
      <c r="Q59" s="56" t="n">
        <v>0</v>
      </c>
      <c r="R59" s="4" t="n">
        <f aca="false">IF(Q59=0,0,51-Q59)</f>
        <v>0</v>
      </c>
      <c r="S59" s="56" t="n">
        <v>0</v>
      </c>
      <c r="T59" s="4" t="n">
        <f aca="false">IF(S59=0,0,51-S59)</f>
        <v>0</v>
      </c>
      <c r="U59" s="57" t="n">
        <v>0</v>
      </c>
      <c r="V59" s="4" t="n">
        <f aca="false">IF(U59=0,0,51-U59)</f>
        <v>0</v>
      </c>
      <c r="W59" s="58" t="n">
        <v>0</v>
      </c>
      <c r="X59" s="4" t="n">
        <f aca="false">IF(W59=0,0,51-W59)</f>
        <v>0</v>
      </c>
      <c r="Y59" s="3" t="n">
        <v>0</v>
      </c>
      <c r="Z59" s="4" t="n">
        <f aca="false">IF(Y59=0,0,51-Y59)</f>
        <v>0</v>
      </c>
      <c r="AA59" s="3" t="n">
        <v>0</v>
      </c>
      <c r="AB59" s="4" t="n">
        <f aca="false">IF(AA59=0,0,51-AA59)</f>
        <v>0</v>
      </c>
      <c r="AC59" s="3" t="n">
        <v>0</v>
      </c>
      <c r="AD59" s="4" t="n">
        <f aca="false">IF(AC59=0,0,51-AC59)</f>
        <v>0</v>
      </c>
      <c r="AE59" s="3" t="n">
        <v>0</v>
      </c>
      <c r="AF59" s="4" t="n">
        <f aca="false">IF(AE59=0,0,51-AE59)</f>
        <v>0</v>
      </c>
      <c r="AG59" s="3" t="n">
        <v>0</v>
      </c>
      <c r="AH59" s="4" t="n">
        <f aca="false">IF(AG59=0,0,51-AG59)</f>
        <v>0</v>
      </c>
      <c r="AI59" s="3" t="n">
        <v>0</v>
      </c>
      <c r="AJ59" s="4" t="n">
        <f aca="false">IF(AI59=0,0,51-AI59)</f>
        <v>0</v>
      </c>
      <c r="AK59" s="3" t="n">
        <v>0</v>
      </c>
      <c r="AL59" s="60" t="n">
        <f aca="false">IF(AK59=0,0,51-AK59)</f>
        <v>0</v>
      </c>
      <c r="AM59" s="58" t="n">
        <v>0</v>
      </c>
      <c r="AN59" s="4" t="n">
        <f aca="false">IF(AM59=0,0,51-AM59)</f>
        <v>0</v>
      </c>
      <c r="AO59" s="3" t="n">
        <v>0</v>
      </c>
      <c r="AP59" s="4" t="n">
        <f aca="false">IF(AO59=0,0,51-AO59)</f>
        <v>0</v>
      </c>
      <c r="AQ59" s="3" t="n">
        <v>0</v>
      </c>
      <c r="AR59" s="4" t="n">
        <f aca="false">IF(AQ59=0,0,51-AQ59)</f>
        <v>0</v>
      </c>
      <c r="AS59" s="3" t="n">
        <v>0</v>
      </c>
      <c r="AT59" s="4" t="n">
        <f aca="false">IF(AS59=0,0,51-AS59)</f>
        <v>0</v>
      </c>
      <c r="AU59" s="55" t="n">
        <v>0</v>
      </c>
      <c r="AV59" s="4" t="n">
        <f aca="false">IF(AU59=0,0,51-AU59)</f>
        <v>0</v>
      </c>
      <c r="AW59" s="56" t="n">
        <v>0</v>
      </c>
      <c r="AX59" s="4" t="n">
        <f aca="false">IF(AW59=0,0,51-AW59)</f>
        <v>0</v>
      </c>
      <c r="AY59" s="56" t="n">
        <v>0</v>
      </c>
      <c r="AZ59" s="4" t="n">
        <f aca="false">IF(AY59=0,0,51-AY59)</f>
        <v>0</v>
      </c>
      <c r="BA59" s="56" t="n">
        <v>0</v>
      </c>
      <c r="BB59" s="60" t="n">
        <f aca="false">IF(BA59=0,0,51-BA59)</f>
        <v>0</v>
      </c>
      <c r="BC59" s="92" t="n">
        <v>0</v>
      </c>
      <c r="BD59" s="4" t="n">
        <f aca="false">IF(BC59=0,0,51-BC59)</f>
        <v>0</v>
      </c>
      <c r="BE59" s="63"/>
      <c r="BF59" s="64" t="n">
        <f aca="false">H59</f>
        <v>39</v>
      </c>
      <c r="BG59" s="64" t="n">
        <f aca="false">J59</f>
        <v>40</v>
      </c>
      <c r="BH59" s="64" t="n">
        <f aca="false">L59</f>
        <v>32</v>
      </c>
      <c r="BI59" s="64" t="n">
        <f aca="false">N59</f>
        <v>0</v>
      </c>
      <c r="BJ59" s="64" t="n">
        <f aca="false">P59</f>
        <v>0</v>
      </c>
      <c r="BK59" s="64" t="n">
        <f aca="false">R59</f>
        <v>0</v>
      </c>
      <c r="BL59" s="64" t="n">
        <f aca="false">T59</f>
        <v>0</v>
      </c>
      <c r="BM59" s="64" t="n">
        <f aca="false">V59</f>
        <v>0</v>
      </c>
      <c r="BN59" s="64" t="n">
        <f aca="false">X59</f>
        <v>0</v>
      </c>
      <c r="BO59" s="64" t="n">
        <f aca="false">Z59</f>
        <v>0</v>
      </c>
      <c r="BP59" s="64" t="n">
        <f aca="false">AB59</f>
        <v>0</v>
      </c>
      <c r="BQ59" s="64" t="n">
        <f aca="false">AD59</f>
        <v>0</v>
      </c>
      <c r="BR59" s="64" t="n">
        <f aca="false">AF59</f>
        <v>0</v>
      </c>
      <c r="BS59" s="64" t="n">
        <f aca="false">AH59</f>
        <v>0</v>
      </c>
      <c r="BT59" s="64" t="n">
        <f aca="false">AJ59</f>
        <v>0</v>
      </c>
      <c r="BU59" s="64" t="n">
        <f aca="false">AL59</f>
        <v>0</v>
      </c>
      <c r="BV59" s="64" t="n">
        <f aca="false">AN59</f>
        <v>0</v>
      </c>
      <c r="BW59" s="64" t="n">
        <f aca="false">AP59</f>
        <v>0</v>
      </c>
      <c r="BX59" s="64" t="n">
        <f aca="false">AR59</f>
        <v>0</v>
      </c>
      <c r="BY59" s="64" t="n">
        <f aca="false">AT59</f>
        <v>0</v>
      </c>
      <c r="BZ59" s="64" t="n">
        <f aca="false">AV59</f>
        <v>0</v>
      </c>
      <c r="CA59" s="64" t="n">
        <f aca="false">AX59</f>
        <v>0</v>
      </c>
      <c r="CB59" s="64" t="n">
        <f aca="false">AZ59</f>
        <v>0</v>
      </c>
      <c r="CC59" s="64" t="n">
        <f aca="false">BB59</f>
        <v>0</v>
      </c>
      <c r="CD59" s="64" t="n">
        <f aca="false">BD59</f>
        <v>0</v>
      </c>
      <c r="CE59" s="65" t="n">
        <f aca="false">SUM(BF59:CD59)</f>
        <v>111</v>
      </c>
      <c r="CF59" s="66"/>
      <c r="CG59" s="67" t="n">
        <f aca="false">SMALL($BF59:$CD59,1)</f>
        <v>0</v>
      </c>
      <c r="CH59" s="67" t="n">
        <f aca="false">SMALL($BF59:$CD59,2)</f>
        <v>0</v>
      </c>
      <c r="CI59" s="67" t="n">
        <f aca="false">SMALL($BF59:$CD59,3)</f>
        <v>0</v>
      </c>
      <c r="CJ59" s="67" t="n">
        <f aca="false">SMALL($BF59:$CD59,4)</f>
        <v>0</v>
      </c>
      <c r="CK59" s="67" t="n">
        <f aca="false">SMALL($BF59:$CD59,5)</f>
        <v>0</v>
      </c>
      <c r="CL59" s="67" t="n">
        <f aca="false">SMALL($BF59:$CD59,6)</f>
        <v>0</v>
      </c>
      <c r="CM59" s="67" t="n">
        <f aca="false">SMALL($BF59:$CD59,7)</f>
        <v>0</v>
      </c>
      <c r="CN59" s="67" t="n">
        <f aca="false">SMALL($BF59:$CD59,8)</f>
        <v>0</v>
      </c>
      <c r="CO59" s="67" t="n">
        <f aca="false">SMALL($BF59:$CD59,9)</f>
        <v>0</v>
      </c>
      <c r="CP59" s="67" t="n">
        <f aca="false">SMALL($BF59:$CD59,10)</f>
        <v>0</v>
      </c>
      <c r="CQ59" s="67" t="n">
        <f aca="false">SMALL($BF59:$CD59,11)</f>
        <v>0</v>
      </c>
      <c r="CR59" s="67" t="n">
        <f aca="false">SMALL($BF59:$CD59,12)</f>
        <v>0</v>
      </c>
      <c r="CS59" s="67" t="n">
        <f aca="false">SMALL($BF59:$CD59,13)</f>
        <v>0</v>
      </c>
      <c r="CT59" s="67" t="n">
        <f aca="false">SMALL($BF59:$CD59,14)</f>
        <v>0</v>
      </c>
      <c r="CU59" s="67" t="n">
        <f aca="false">SMALL($BF59:$CD59,15)</f>
        <v>0</v>
      </c>
      <c r="CV59" s="67" t="n">
        <f aca="false">SMALL($BF59:$CD59,16)</f>
        <v>0</v>
      </c>
      <c r="CW59" s="67" t="n">
        <f aca="false">SMALL($BF59:$CD59,17)</f>
        <v>0</v>
      </c>
      <c r="CX59" s="67" t="n">
        <f aca="false">SMALL($BF59:$CD59,18)</f>
        <v>0</v>
      </c>
      <c r="CY59" s="67" t="n">
        <f aca="false">SMALL($BF59:$CD59,19)</f>
        <v>0</v>
      </c>
      <c r="CZ59" s="67" t="n">
        <f aca="false">SMALL($BF59:$CD59,20)</f>
        <v>0</v>
      </c>
      <c r="DA59" s="67" t="n">
        <f aca="false">SMALL($BF59:$CD59,21)</f>
        <v>0</v>
      </c>
      <c r="DB59" s="67" t="n">
        <f aca="false">SMALL($BF59:$CD59,22)</f>
        <v>0</v>
      </c>
      <c r="DC59" s="67" t="n">
        <f aca="false">SMALL($BF59:$CD59,23)</f>
        <v>32</v>
      </c>
      <c r="DD59" s="67" t="n">
        <f aca="false">SMALL($BF59:$CD59,24)</f>
        <v>39</v>
      </c>
      <c r="DE59" s="67" t="n">
        <f aca="false">SMALL($BF59:$CD59,25)</f>
        <v>40</v>
      </c>
      <c r="DG59" s="2"/>
      <c r="DH59" s="2"/>
      <c r="DI59" s="2"/>
      <c r="DJ59" s="2"/>
      <c r="DK59" s="2"/>
      <c r="DL59" s="2"/>
      <c r="DM59" s="2"/>
      <c r="DN59" s="2"/>
      <c r="DO59" s="2"/>
    </row>
    <row r="60" customFormat="false" ht="12.75" hidden="false" customHeight="true" outlineLevel="0" collapsed="false">
      <c r="A60" s="2" t="n">
        <f aca="false">A59+1</f>
        <v>52</v>
      </c>
      <c r="B60" s="2"/>
      <c r="C60" s="13" t="s">
        <v>73</v>
      </c>
      <c r="D60" s="53"/>
      <c r="E60" s="54" t="n">
        <f aca="false">CE60-SUM($CG60:CHOOSE($CG$8,$CG60,$CH60,$CI60,$CJ60,$CK60,$CL60,$CM60,$CN60,$CO60,$CP60,$CQ60,$CR60,$CS60,$CT60,$CU60,$CV60,$CW60,$CX60,$CY60,$CZ60,$DA60,$DB60,$DC60,$DD60))</f>
        <v>108</v>
      </c>
      <c r="F60" s="53"/>
      <c r="G60" s="55" t="n">
        <v>0</v>
      </c>
      <c r="H60" s="4" t="n">
        <f aca="false">IF(G60=0,0,51-G60)</f>
        <v>0</v>
      </c>
      <c r="I60" s="56" t="n">
        <v>0</v>
      </c>
      <c r="J60" s="4" t="n">
        <f aca="false">IF(I60=0,0,51-I60)</f>
        <v>0</v>
      </c>
      <c r="K60" s="56" t="n">
        <v>0</v>
      </c>
      <c r="L60" s="4" t="n">
        <f aca="false">IF(K60=0,0,51-K60)</f>
        <v>0</v>
      </c>
      <c r="M60" s="56" t="n">
        <v>0</v>
      </c>
      <c r="N60" s="4" t="n">
        <f aca="false">IF(M60=0,0,51-M60)</f>
        <v>0</v>
      </c>
      <c r="O60" s="55" t="n">
        <v>0</v>
      </c>
      <c r="P60" s="4" t="n">
        <f aca="false">IF(O60=0,0,51-O60)</f>
        <v>0</v>
      </c>
      <c r="Q60" s="56" t="n">
        <v>0</v>
      </c>
      <c r="R60" s="4" t="n">
        <f aca="false">IF(Q60=0,0,51-Q60)</f>
        <v>0</v>
      </c>
      <c r="S60" s="56" t="n">
        <v>0</v>
      </c>
      <c r="T60" s="4" t="n">
        <f aca="false">IF(S60=0,0,51-S60)</f>
        <v>0</v>
      </c>
      <c r="U60" s="57" t="n">
        <v>0</v>
      </c>
      <c r="V60" s="4" t="n">
        <f aca="false">IF(U60=0,0,51-U60)</f>
        <v>0</v>
      </c>
      <c r="W60" s="58" t="n">
        <v>0</v>
      </c>
      <c r="X60" s="4" t="n">
        <f aca="false">IF(W60=0,0,51-W60)</f>
        <v>0</v>
      </c>
      <c r="Y60" s="3" t="n">
        <v>0</v>
      </c>
      <c r="Z60" s="4" t="n">
        <f aca="false">IF(Y60=0,0,51-Y60)</f>
        <v>0</v>
      </c>
      <c r="AA60" s="3" t="n">
        <v>0</v>
      </c>
      <c r="AB60" s="4" t="n">
        <f aca="false">IF(AA60=0,0,51-AA60)</f>
        <v>0</v>
      </c>
      <c r="AC60" s="3" t="n">
        <v>0</v>
      </c>
      <c r="AD60" s="4" t="n">
        <f aca="false">IF(AC60=0,0,51-AC60)</f>
        <v>0</v>
      </c>
      <c r="AE60" s="3" t="n">
        <v>0</v>
      </c>
      <c r="AF60" s="4" t="n">
        <f aca="false">IF(AE60=0,0,51-AE60)</f>
        <v>0</v>
      </c>
      <c r="AG60" s="3" t="n">
        <v>0</v>
      </c>
      <c r="AH60" s="4" t="n">
        <f aca="false">IF(AG60=0,0,51-AG60)</f>
        <v>0</v>
      </c>
      <c r="AI60" s="3" t="n">
        <v>0</v>
      </c>
      <c r="AJ60" s="4" t="n">
        <f aca="false">IF(AI60=0,0,51-AI60)</f>
        <v>0</v>
      </c>
      <c r="AK60" s="3" t="n">
        <v>0</v>
      </c>
      <c r="AL60" s="60" t="n">
        <f aca="false">IF(AK60=0,0,51-AK60)</f>
        <v>0</v>
      </c>
      <c r="AM60" s="58" t="n">
        <v>0</v>
      </c>
      <c r="AN60" s="4" t="n">
        <f aca="false">IF(AM60=0,0,51-AM60)</f>
        <v>0</v>
      </c>
      <c r="AO60" s="3" t="n">
        <v>0</v>
      </c>
      <c r="AP60" s="4" t="n">
        <f aca="false">IF(AO60=0,0,51-AO60)</f>
        <v>0</v>
      </c>
      <c r="AQ60" s="3" t="n">
        <v>0</v>
      </c>
      <c r="AR60" s="4" t="n">
        <f aca="false">IF(AQ60=0,0,51-AQ60)</f>
        <v>0</v>
      </c>
      <c r="AS60" s="3" t="n">
        <v>0</v>
      </c>
      <c r="AT60" s="4" t="n">
        <f aca="false">IF(AS60=0,0,51-AS60)</f>
        <v>0</v>
      </c>
      <c r="AU60" s="58" t="n">
        <v>29</v>
      </c>
      <c r="AV60" s="4" t="n">
        <f aca="false">IF(AU60=0,0,51-AU60)</f>
        <v>22</v>
      </c>
      <c r="AW60" s="3" t="n">
        <v>50</v>
      </c>
      <c r="AX60" s="4" t="n">
        <f aca="false">IF(AW60=0,0,51-AW60)</f>
        <v>1</v>
      </c>
      <c r="AY60" s="3" t="n">
        <v>31</v>
      </c>
      <c r="AZ60" s="4" t="n">
        <f aca="false">IF(AY60=0,0,51-AY60)</f>
        <v>20</v>
      </c>
      <c r="BA60" s="3" t="n">
        <v>31</v>
      </c>
      <c r="BB60" s="60" t="n">
        <f aca="false">IF(BA60=0,0,51-BA60)</f>
        <v>20</v>
      </c>
      <c r="BC60" s="69" t="n">
        <v>6</v>
      </c>
      <c r="BD60" s="4" t="n">
        <f aca="false">IF(BC60=0,0,51-BC60)</f>
        <v>45</v>
      </c>
      <c r="BE60" s="63"/>
      <c r="BF60" s="72" t="n">
        <f aca="false">H60</f>
        <v>0</v>
      </c>
      <c r="BG60" s="72" t="n">
        <f aca="false">J60</f>
        <v>0</v>
      </c>
      <c r="BH60" s="72" t="n">
        <f aca="false">L60</f>
        <v>0</v>
      </c>
      <c r="BI60" s="72" t="n">
        <f aca="false">N60</f>
        <v>0</v>
      </c>
      <c r="BJ60" s="72" t="n">
        <f aca="false">P60</f>
        <v>0</v>
      </c>
      <c r="BK60" s="72" t="n">
        <f aca="false">R60</f>
        <v>0</v>
      </c>
      <c r="BL60" s="72" t="n">
        <f aca="false">T60</f>
        <v>0</v>
      </c>
      <c r="BM60" s="64" t="n">
        <f aca="false">V60</f>
        <v>0</v>
      </c>
      <c r="BN60" s="72" t="n">
        <f aca="false">X60</f>
        <v>0</v>
      </c>
      <c r="BO60" s="72" t="n">
        <f aca="false">Z60</f>
        <v>0</v>
      </c>
      <c r="BP60" s="72" t="n">
        <f aca="false">AB60</f>
        <v>0</v>
      </c>
      <c r="BQ60" s="72" t="n">
        <f aca="false">AD60</f>
        <v>0</v>
      </c>
      <c r="BR60" s="72" t="n">
        <f aca="false">AF60</f>
        <v>0</v>
      </c>
      <c r="BS60" s="72" t="n">
        <f aca="false">AH60</f>
        <v>0</v>
      </c>
      <c r="BT60" s="72" t="n">
        <f aca="false">AJ60</f>
        <v>0</v>
      </c>
      <c r="BU60" s="72" t="n">
        <f aca="false">AL60</f>
        <v>0</v>
      </c>
      <c r="BV60" s="72" t="n">
        <f aca="false">AN60</f>
        <v>0</v>
      </c>
      <c r="BW60" s="72" t="n">
        <f aca="false">AP60</f>
        <v>0</v>
      </c>
      <c r="BX60" s="72" t="n">
        <f aca="false">AR60</f>
        <v>0</v>
      </c>
      <c r="BY60" s="72" t="n">
        <f aca="false">AT60</f>
        <v>0</v>
      </c>
      <c r="BZ60" s="72" t="n">
        <f aca="false">AV60</f>
        <v>22</v>
      </c>
      <c r="CA60" s="72" t="n">
        <f aca="false">AX60</f>
        <v>1</v>
      </c>
      <c r="CB60" s="72" t="n">
        <f aca="false">AZ60</f>
        <v>20</v>
      </c>
      <c r="CC60" s="72" t="n">
        <f aca="false">BB60</f>
        <v>20</v>
      </c>
      <c r="CD60" s="72" t="n">
        <f aca="false">BD60</f>
        <v>45</v>
      </c>
      <c r="CE60" s="65" t="n">
        <f aca="false">SUM(BF60:CD60)</f>
        <v>108</v>
      </c>
      <c r="CF60" s="73"/>
      <c r="CG60" s="74" t="n">
        <f aca="false">SMALL($BF60:$CD60,1)</f>
        <v>0</v>
      </c>
      <c r="CH60" s="74" t="n">
        <f aca="false">SMALL($BF60:$CD60,2)</f>
        <v>0</v>
      </c>
      <c r="CI60" s="74" t="n">
        <f aca="false">SMALL($BF60:$CD60,3)</f>
        <v>0</v>
      </c>
      <c r="CJ60" s="74" t="n">
        <f aca="false">SMALL($BF60:$CD60,4)</f>
        <v>0</v>
      </c>
      <c r="CK60" s="74" t="n">
        <f aca="false">SMALL($BF60:$CD60,5)</f>
        <v>0</v>
      </c>
      <c r="CL60" s="74" t="n">
        <f aca="false">SMALL($BF60:$CD60,6)</f>
        <v>0</v>
      </c>
      <c r="CM60" s="74" t="n">
        <f aca="false">SMALL($BF60:$CD60,7)</f>
        <v>0</v>
      </c>
      <c r="CN60" s="74" t="n">
        <f aca="false">SMALL($BF60:$CD60,8)</f>
        <v>0</v>
      </c>
      <c r="CO60" s="74" t="n">
        <f aca="false">SMALL($BF60:$CD60,9)</f>
        <v>0</v>
      </c>
      <c r="CP60" s="74" t="n">
        <f aca="false">SMALL($BF60:$CD60,10)</f>
        <v>0</v>
      </c>
      <c r="CQ60" s="74" t="n">
        <f aca="false">SMALL($BF60:$CD60,11)</f>
        <v>0</v>
      </c>
      <c r="CR60" s="74" t="n">
        <f aca="false">SMALL($BF60:$CD60,12)</f>
        <v>0</v>
      </c>
      <c r="CS60" s="74" t="n">
        <f aca="false">SMALL($BF60:$CD60,13)</f>
        <v>0</v>
      </c>
      <c r="CT60" s="74" t="n">
        <f aca="false">SMALL($BF60:$CD60,14)</f>
        <v>0</v>
      </c>
      <c r="CU60" s="74" t="n">
        <f aca="false">SMALL($BF60:$CD60,15)</f>
        <v>0</v>
      </c>
      <c r="CV60" s="74" t="n">
        <f aca="false">SMALL($BF60:$CD60,16)</f>
        <v>0</v>
      </c>
      <c r="CW60" s="74" t="n">
        <f aca="false">SMALL($BF60:$CD60,17)</f>
        <v>0</v>
      </c>
      <c r="CX60" s="74" t="n">
        <f aca="false">SMALL($BF60:$CD60,18)</f>
        <v>0</v>
      </c>
      <c r="CY60" s="74" t="n">
        <f aca="false">SMALL($BF60:$CD60,19)</f>
        <v>0</v>
      </c>
      <c r="CZ60" s="74" t="n">
        <f aca="false">SMALL($BF60:$CD60,20)</f>
        <v>0</v>
      </c>
      <c r="DA60" s="74" t="n">
        <f aca="false">SMALL($BF60:$CD60,21)</f>
        <v>1</v>
      </c>
      <c r="DB60" s="74" t="n">
        <f aca="false">SMALL($BF60:$CD60,22)</f>
        <v>20</v>
      </c>
      <c r="DC60" s="74" t="n">
        <f aca="false">SMALL($BF60:$CD60,23)</f>
        <v>20</v>
      </c>
      <c r="DD60" s="74" t="n">
        <f aca="false">SMALL($BF60:$CD60,24)</f>
        <v>22</v>
      </c>
      <c r="DE60" s="74" t="n">
        <f aca="false">SMALL($BF60:$CD60,25)</f>
        <v>45</v>
      </c>
      <c r="DG60" s="2"/>
      <c r="DH60" s="2"/>
      <c r="DI60" s="2"/>
      <c r="DJ60" s="2"/>
      <c r="DK60" s="2"/>
      <c r="DL60" s="2"/>
      <c r="DM60" s="2"/>
      <c r="DN60" s="2"/>
      <c r="DO60" s="2"/>
    </row>
    <row r="61" customFormat="false" ht="12.75" hidden="false" customHeight="true" outlineLevel="0" collapsed="false">
      <c r="A61" s="2" t="n">
        <f aca="false">A60+1</f>
        <v>53</v>
      </c>
      <c r="B61" s="2"/>
      <c r="C61" s="2" t="s">
        <v>74</v>
      </c>
      <c r="D61" s="53"/>
      <c r="E61" s="54" t="n">
        <f aca="false">CE61-SUM($CG61:CHOOSE($CG$8,$CG61,$CH61,$CI61,$CJ61,$CK61,$CL61,$CM61,$CN61,$CO61,$CP61,$CQ61,$CR61,$CS61,$CT61,$CU61,$CV61,$CW61,$CX61,$CY61,$CZ61,$DA61,$DB61,$DC61,$DD61))</f>
        <v>104</v>
      </c>
      <c r="F61" s="53"/>
      <c r="G61" s="55" t="n">
        <v>14</v>
      </c>
      <c r="H61" s="4" t="n">
        <f aca="false">IF(G61=0,0,51-G61)</f>
        <v>37</v>
      </c>
      <c r="I61" s="56" t="n">
        <v>13</v>
      </c>
      <c r="J61" s="4" t="n">
        <f aca="false">IF(I61=0,0,51-I61)</f>
        <v>38</v>
      </c>
      <c r="K61" s="56" t="n">
        <v>22</v>
      </c>
      <c r="L61" s="4" t="n">
        <f aca="false">IF(K61=0,0,51-K61)</f>
        <v>29</v>
      </c>
      <c r="M61" s="56" t="n">
        <v>0</v>
      </c>
      <c r="N61" s="4" t="n">
        <f aca="false">IF(M61=0,0,51-M61)</f>
        <v>0</v>
      </c>
      <c r="O61" s="58" t="n">
        <v>0</v>
      </c>
      <c r="P61" s="4" t="n">
        <f aca="false">IF(O61=0,0,51-O61)</f>
        <v>0</v>
      </c>
      <c r="Q61" s="56" t="n">
        <v>0</v>
      </c>
      <c r="R61" s="4" t="n">
        <f aca="false">IF(Q61=0,0,51-Q61)</f>
        <v>0</v>
      </c>
      <c r="S61" s="56" t="n">
        <v>0</v>
      </c>
      <c r="T61" s="4" t="n">
        <f aca="false">IF(S61=0,0,51-S61)</f>
        <v>0</v>
      </c>
      <c r="U61" s="57" t="n">
        <v>0</v>
      </c>
      <c r="V61" s="4" t="n">
        <f aca="false">IF(U61=0,0,51-U61)</f>
        <v>0</v>
      </c>
      <c r="W61" s="58" t="n">
        <v>0</v>
      </c>
      <c r="X61" s="4" t="n">
        <f aca="false">IF(W61=0,0,51-W61)</f>
        <v>0</v>
      </c>
      <c r="Y61" s="3" t="n">
        <v>0</v>
      </c>
      <c r="Z61" s="4" t="n">
        <f aca="false">IF(Y61=0,0,51-Y61)</f>
        <v>0</v>
      </c>
      <c r="AA61" s="3" t="n">
        <v>0</v>
      </c>
      <c r="AB61" s="4" t="n">
        <f aca="false">IF(AA61=0,0,51-AA61)</f>
        <v>0</v>
      </c>
      <c r="AC61" s="3" t="n">
        <v>0</v>
      </c>
      <c r="AD61" s="4" t="n">
        <f aca="false">IF(AC61=0,0,51-AC61)</f>
        <v>0</v>
      </c>
      <c r="AE61" s="3" t="n">
        <v>0</v>
      </c>
      <c r="AF61" s="4" t="n">
        <f aca="false">IF(AE61=0,0,51-AE61)</f>
        <v>0</v>
      </c>
      <c r="AG61" s="3" t="n">
        <v>0</v>
      </c>
      <c r="AH61" s="4" t="n">
        <f aca="false">IF(AG61=0,0,51-AG61)</f>
        <v>0</v>
      </c>
      <c r="AI61" s="3" t="n">
        <v>0</v>
      </c>
      <c r="AJ61" s="4" t="n">
        <f aca="false">IF(AI61=0,0,51-AI61)</f>
        <v>0</v>
      </c>
      <c r="AK61" s="3" t="n">
        <v>0</v>
      </c>
      <c r="AL61" s="60" t="n">
        <f aca="false">IF(AK61=0,0,51-AK61)</f>
        <v>0</v>
      </c>
      <c r="AM61" s="58" t="n">
        <v>0</v>
      </c>
      <c r="AN61" s="4" t="n">
        <f aca="false">IF(AM61=0,0,51-AM61)</f>
        <v>0</v>
      </c>
      <c r="AO61" s="3" t="n">
        <v>0</v>
      </c>
      <c r="AP61" s="4" t="n">
        <f aca="false">IF(AO61=0,0,51-AO61)</f>
        <v>0</v>
      </c>
      <c r="AQ61" s="3" t="n">
        <v>0</v>
      </c>
      <c r="AR61" s="4" t="n">
        <f aca="false">IF(AQ61=0,0,51-AQ61)</f>
        <v>0</v>
      </c>
      <c r="AS61" s="3" t="n">
        <v>0</v>
      </c>
      <c r="AT61" s="4" t="n">
        <f aca="false">IF(AS61=0,0,51-AS61)</f>
        <v>0</v>
      </c>
      <c r="AU61" s="55" t="n">
        <v>0</v>
      </c>
      <c r="AV61" s="4" t="n">
        <f aca="false">IF(AU61=0,0,51-AU61)</f>
        <v>0</v>
      </c>
      <c r="AW61" s="56" t="n">
        <v>0</v>
      </c>
      <c r="AX61" s="4" t="n">
        <f aca="false">IF(AW61=0,0,51-AW61)</f>
        <v>0</v>
      </c>
      <c r="AY61" s="56" t="n">
        <v>0</v>
      </c>
      <c r="AZ61" s="4" t="n">
        <f aca="false">IF(AY61=0,0,51-AY61)</f>
        <v>0</v>
      </c>
      <c r="BA61" s="56" t="n">
        <v>0</v>
      </c>
      <c r="BB61" s="60" t="n">
        <f aca="false">IF(BA61=0,0,51-BA61)</f>
        <v>0</v>
      </c>
      <c r="BC61" s="92" t="n">
        <v>0</v>
      </c>
      <c r="BD61" s="4" t="n">
        <f aca="false">IF(BC61=0,0,51-BC61)</f>
        <v>0</v>
      </c>
      <c r="BE61" s="63"/>
      <c r="BF61" s="64" t="n">
        <f aca="false">H61</f>
        <v>37</v>
      </c>
      <c r="BG61" s="64" t="n">
        <f aca="false">J61</f>
        <v>38</v>
      </c>
      <c r="BH61" s="64" t="n">
        <f aca="false">L61</f>
        <v>29</v>
      </c>
      <c r="BI61" s="64" t="n">
        <f aca="false">N61</f>
        <v>0</v>
      </c>
      <c r="BJ61" s="64" t="n">
        <f aca="false">P61</f>
        <v>0</v>
      </c>
      <c r="BK61" s="64" t="n">
        <f aca="false">R61</f>
        <v>0</v>
      </c>
      <c r="BL61" s="64" t="n">
        <f aca="false">T61</f>
        <v>0</v>
      </c>
      <c r="BM61" s="64" t="n">
        <f aca="false">V61</f>
        <v>0</v>
      </c>
      <c r="BN61" s="64" t="n">
        <f aca="false">X61</f>
        <v>0</v>
      </c>
      <c r="BO61" s="64" t="n">
        <f aca="false">Z61</f>
        <v>0</v>
      </c>
      <c r="BP61" s="64" t="n">
        <f aca="false">AB61</f>
        <v>0</v>
      </c>
      <c r="BQ61" s="64" t="n">
        <f aca="false">AD61</f>
        <v>0</v>
      </c>
      <c r="BR61" s="64" t="n">
        <f aca="false">AF61</f>
        <v>0</v>
      </c>
      <c r="BS61" s="64" t="n">
        <f aca="false">AH61</f>
        <v>0</v>
      </c>
      <c r="BT61" s="64" t="n">
        <f aca="false">AJ61</f>
        <v>0</v>
      </c>
      <c r="BU61" s="64" t="n">
        <f aca="false">AL61</f>
        <v>0</v>
      </c>
      <c r="BV61" s="64" t="n">
        <f aca="false">AN61</f>
        <v>0</v>
      </c>
      <c r="BW61" s="64" t="n">
        <f aca="false">AP61</f>
        <v>0</v>
      </c>
      <c r="BX61" s="64" t="n">
        <f aca="false">AR61</f>
        <v>0</v>
      </c>
      <c r="BY61" s="64" t="n">
        <f aca="false">AT61</f>
        <v>0</v>
      </c>
      <c r="BZ61" s="64" t="n">
        <f aca="false">AV61</f>
        <v>0</v>
      </c>
      <c r="CA61" s="64" t="n">
        <f aca="false">AX61</f>
        <v>0</v>
      </c>
      <c r="CB61" s="64" t="n">
        <f aca="false">AZ61</f>
        <v>0</v>
      </c>
      <c r="CC61" s="64" t="n">
        <f aca="false">BB61</f>
        <v>0</v>
      </c>
      <c r="CD61" s="64" t="n">
        <f aca="false">BD61</f>
        <v>0</v>
      </c>
      <c r="CE61" s="65" t="n">
        <f aca="false">SUM(BF61:CD61)</f>
        <v>104</v>
      </c>
      <c r="CF61" s="66"/>
      <c r="CG61" s="67" t="n">
        <f aca="false">SMALL($BF61:$CD61,1)</f>
        <v>0</v>
      </c>
      <c r="CH61" s="67" t="n">
        <f aca="false">SMALL($BF61:$CD61,2)</f>
        <v>0</v>
      </c>
      <c r="CI61" s="67" t="n">
        <f aca="false">SMALL($BF61:$CD61,3)</f>
        <v>0</v>
      </c>
      <c r="CJ61" s="67" t="n">
        <f aca="false">SMALL($BF61:$CD61,4)</f>
        <v>0</v>
      </c>
      <c r="CK61" s="67" t="n">
        <f aca="false">SMALL($BF61:$CD61,5)</f>
        <v>0</v>
      </c>
      <c r="CL61" s="67" t="n">
        <f aca="false">SMALL($BF61:$CD61,6)</f>
        <v>0</v>
      </c>
      <c r="CM61" s="67" t="n">
        <f aca="false">SMALL($BF61:$CD61,7)</f>
        <v>0</v>
      </c>
      <c r="CN61" s="67" t="n">
        <f aca="false">SMALL($BF61:$CD61,8)</f>
        <v>0</v>
      </c>
      <c r="CO61" s="67" t="n">
        <f aca="false">SMALL($BF61:$CD61,9)</f>
        <v>0</v>
      </c>
      <c r="CP61" s="67" t="n">
        <f aca="false">SMALL($BF61:$CD61,10)</f>
        <v>0</v>
      </c>
      <c r="CQ61" s="67" t="n">
        <f aca="false">SMALL($BF61:$CD61,11)</f>
        <v>0</v>
      </c>
      <c r="CR61" s="67" t="n">
        <f aca="false">SMALL($BF61:$CD61,12)</f>
        <v>0</v>
      </c>
      <c r="CS61" s="67" t="n">
        <f aca="false">SMALL($BF61:$CD61,13)</f>
        <v>0</v>
      </c>
      <c r="CT61" s="67" t="n">
        <f aca="false">SMALL($BF61:$CD61,14)</f>
        <v>0</v>
      </c>
      <c r="CU61" s="67" t="n">
        <f aca="false">SMALL($BF61:$CD61,15)</f>
        <v>0</v>
      </c>
      <c r="CV61" s="67" t="n">
        <f aca="false">SMALL($BF61:$CD61,16)</f>
        <v>0</v>
      </c>
      <c r="CW61" s="67" t="n">
        <f aca="false">SMALL($BF61:$CD61,17)</f>
        <v>0</v>
      </c>
      <c r="CX61" s="67" t="n">
        <f aca="false">SMALL($BF61:$CD61,18)</f>
        <v>0</v>
      </c>
      <c r="CY61" s="67" t="n">
        <f aca="false">SMALL($BF61:$CD61,19)</f>
        <v>0</v>
      </c>
      <c r="CZ61" s="67" t="n">
        <f aca="false">SMALL($BF61:$CD61,20)</f>
        <v>0</v>
      </c>
      <c r="DA61" s="67" t="n">
        <f aca="false">SMALL($BF61:$CD61,21)</f>
        <v>0</v>
      </c>
      <c r="DB61" s="67" t="n">
        <f aca="false">SMALL($BF61:$CD61,22)</f>
        <v>0</v>
      </c>
      <c r="DC61" s="67" t="n">
        <f aca="false">SMALL($BF61:$CD61,23)</f>
        <v>29</v>
      </c>
      <c r="DD61" s="67" t="n">
        <f aca="false">SMALL($BF61:$CD61,24)</f>
        <v>37</v>
      </c>
      <c r="DE61" s="67" t="n">
        <f aca="false">SMALL($BF61:$CD61,25)</f>
        <v>38</v>
      </c>
      <c r="DG61" s="2"/>
      <c r="DH61" s="2"/>
      <c r="DI61" s="2"/>
      <c r="DJ61" s="2"/>
      <c r="DK61" s="2"/>
      <c r="DL61" s="2"/>
      <c r="DM61" s="2"/>
      <c r="DN61" s="2"/>
      <c r="DO61" s="2"/>
    </row>
    <row r="62" customFormat="false" ht="12.75" hidden="false" customHeight="true" outlineLevel="0" collapsed="false">
      <c r="A62" s="2" t="n">
        <f aca="false">A61+1</f>
        <v>54</v>
      </c>
      <c r="B62" s="2"/>
      <c r="C62" s="2" t="s">
        <v>75</v>
      </c>
      <c r="D62" s="53"/>
      <c r="E62" s="54" t="n">
        <f aca="false">CE62-SUM($CG62:CHOOSE($CG$8,$CG62,$CH62,$CI62,$CJ62,$CK62,$CL62,$CM62,$CN62,$CO62,$CP62,$CQ62,$CR62,$CS62,$CT62,$CU62,$CV62,$CW62,$CX62,$CY62,$CZ62,$DA62,$DB62,$DC62,$DD62))</f>
        <v>88</v>
      </c>
      <c r="F62" s="53"/>
      <c r="G62" s="55" t="n">
        <v>0</v>
      </c>
      <c r="H62" s="4" t="n">
        <f aca="false">IF(G62=0,0,51-G62)</f>
        <v>0</v>
      </c>
      <c r="I62" s="56" t="n">
        <v>0</v>
      </c>
      <c r="J62" s="4" t="n">
        <f aca="false">IF(I62=0,0,51-I62)</f>
        <v>0</v>
      </c>
      <c r="K62" s="56" t="n">
        <v>0</v>
      </c>
      <c r="L62" s="4" t="n">
        <f aca="false">IF(K62=0,0,51-K62)</f>
        <v>0</v>
      </c>
      <c r="M62" s="56" t="n">
        <v>0</v>
      </c>
      <c r="N62" s="4" t="n">
        <f aca="false">IF(M62=0,0,51-M62)</f>
        <v>0</v>
      </c>
      <c r="O62" s="58" t="n">
        <v>0</v>
      </c>
      <c r="P62" s="4" t="n">
        <f aca="false">IF(O62=0,0,51-O62)</f>
        <v>0</v>
      </c>
      <c r="Q62" s="56" t="n">
        <v>0</v>
      </c>
      <c r="R62" s="4" t="n">
        <f aca="false">IF(Q62=0,0,51-Q62)</f>
        <v>0</v>
      </c>
      <c r="S62" s="56" t="n">
        <v>0</v>
      </c>
      <c r="T62" s="4" t="n">
        <f aca="false">IF(S62=0,0,51-S62)</f>
        <v>0</v>
      </c>
      <c r="U62" s="57" t="n">
        <v>0</v>
      </c>
      <c r="V62" s="4" t="n">
        <f aca="false">IF(U62=0,0,51-U62)</f>
        <v>0</v>
      </c>
      <c r="W62" s="58" t="n">
        <v>0</v>
      </c>
      <c r="X62" s="4" t="n">
        <f aca="false">IF(W62=0,0,51-W62)</f>
        <v>0</v>
      </c>
      <c r="Y62" s="3" t="n">
        <v>0</v>
      </c>
      <c r="Z62" s="4" t="n">
        <f aca="false">IF(Y62=0,0,51-Y62)</f>
        <v>0</v>
      </c>
      <c r="AA62" s="3" t="n">
        <v>0</v>
      </c>
      <c r="AB62" s="4" t="n">
        <f aca="false">IF(AA62=0,0,51-AA62)</f>
        <v>0</v>
      </c>
      <c r="AC62" s="3" t="n">
        <v>0</v>
      </c>
      <c r="AD62" s="4" t="n">
        <f aca="false">IF(AC62=0,0,51-AC62)</f>
        <v>0</v>
      </c>
      <c r="AE62" s="3" t="n">
        <v>0</v>
      </c>
      <c r="AF62" s="4" t="n">
        <f aca="false">IF(AE62=0,0,51-AE62)</f>
        <v>0</v>
      </c>
      <c r="AG62" s="3" t="n">
        <v>0</v>
      </c>
      <c r="AH62" s="4" t="n">
        <f aca="false">IF(AG62=0,0,51-AG62)</f>
        <v>0</v>
      </c>
      <c r="AI62" s="3" t="n">
        <v>0</v>
      </c>
      <c r="AJ62" s="4" t="n">
        <f aca="false">IF(AI62=0,0,51-AI62)</f>
        <v>0</v>
      </c>
      <c r="AK62" s="3" t="n">
        <v>0</v>
      </c>
      <c r="AL62" s="60" t="n">
        <f aca="false">IF(AK62=0,0,51-AK62)</f>
        <v>0</v>
      </c>
      <c r="AM62" s="58" t="n">
        <v>0</v>
      </c>
      <c r="AN62" s="4" t="n">
        <f aca="false">IF(AM62=0,0,51-AM62)</f>
        <v>0</v>
      </c>
      <c r="AO62" s="3" t="n">
        <v>0</v>
      </c>
      <c r="AP62" s="4" t="n">
        <f aca="false">IF(AO62=0,0,51-AO62)</f>
        <v>0</v>
      </c>
      <c r="AQ62" s="3" t="n">
        <v>0</v>
      </c>
      <c r="AR62" s="4" t="n">
        <f aca="false">IF(AQ62=0,0,51-AQ62)</f>
        <v>0</v>
      </c>
      <c r="AS62" s="3" t="n">
        <v>0</v>
      </c>
      <c r="AT62" s="4" t="n">
        <f aca="false">IF(AS62=0,0,51-AS62)</f>
        <v>0</v>
      </c>
      <c r="AU62" s="58" t="n">
        <v>30</v>
      </c>
      <c r="AV62" s="4" t="n">
        <f aca="false">IF(AU62=0,0,51-AU62)</f>
        <v>21</v>
      </c>
      <c r="AW62" s="3" t="n">
        <v>28</v>
      </c>
      <c r="AX62" s="4" t="n">
        <f aca="false">IF(AW62=0,0,51-AW62)</f>
        <v>23</v>
      </c>
      <c r="AY62" s="3" t="n">
        <v>28</v>
      </c>
      <c r="AZ62" s="4" t="n">
        <f aca="false">IF(AY62=0,0,51-AY62)</f>
        <v>23</v>
      </c>
      <c r="BA62" s="3" t="n">
        <v>30</v>
      </c>
      <c r="BB62" s="60" t="n">
        <f aca="false">IF(BA62=0,0,51-BA62)</f>
        <v>21</v>
      </c>
      <c r="BC62" s="92" t="n">
        <v>0</v>
      </c>
      <c r="BD62" s="4" t="n">
        <f aca="false">IF(BC62=0,0,51-BC62)</f>
        <v>0</v>
      </c>
      <c r="BE62" s="63"/>
      <c r="BF62" s="72" t="n">
        <f aca="false">H62</f>
        <v>0</v>
      </c>
      <c r="BG62" s="72" t="n">
        <f aca="false">J62</f>
        <v>0</v>
      </c>
      <c r="BH62" s="72" t="n">
        <f aca="false">L62</f>
        <v>0</v>
      </c>
      <c r="BI62" s="72" t="n">
        <f aca="false">N62</f>
        <v>0</v>
      </c>
      <c r="BJ62" s="72" t="n">
        <f aca="false">P62</f>
        <v>0</v>
      </c>
      <c r="BK62" s="72" t="n">
        <f aca="false">R62</f>
        <v>0</v>
      </c>
      <c r="BL62" s="72" t="n">
        <f aca="false">T62</f>
        <v>0</v>
      </c>
      <c r="BM62" s="64" t="n">
        <f aca="false">V62</f>
        <v>0</v>
      </c>
      <c r="BN62" s="72" t="n">
        <f aca="false">X62</f>
        <v>0</v>
      </c>
      <c r="BO62" s="72" t="n">
        <f aca="false">Z62</f>
        <v>0</v>
      </c>
      <c r="BP62" s="72" t="n">
        <f aca="false">AB62</f>
        <v>0</v>
      </c>
      <c r="BQ62" s="72" t="n">
        <f aca="false">AD62</f>
        <v>0</v>
      </c>
      <c r="BR62" s="72" t="n">
        <f aca="false">AF62</f>
        <v>0</v>
      </c>
      <c r="BS62" s="72" t="n">
        <f aca="false">AH62</f>
        <v>0</v>
      </c>
      <c r="BT62" s="72" t="n">
        <f aca="false">AJ62</f>
        <v>0</v>
      </c>
      <c r="BU62" s="72" t="n">
        <f aca="false">AL62</f>
        <v>0</v>
      </c>
      <c r="BV62" s="72" t="n">
        <f aca="false">AN62</f>
        <v>0</v>
      </c>
      <c r="BW62" s="72" t="n">
        <f aca="false">AP62</f>
        <v>0</v>
      </c>
      <c r="BX62" s="72" t="n">
        <f aca="false">AR62</f>
        <v>0</v>
      </c>
      <c r="BY62" s="72" t="n">
        <f aca="false">AT62</f>
        <v>0</v>
      </c>
      <c r="BZ62" s="72" t="n">
        <f aca="false">AV62</f>
        <v>21</v>
      </c>
      <c r="CA62" s="72" t="n">
        <f aca="false">AX62</f>
        <v>23</v>
      </c>
      <c r="CB62" s="72" t="n">
        <f aca="false">AZ62</f>
        <v>23</v>
      </c>
      <c r="CC62" s="72" t="n">
        <f aca="false">BB62</f>
        <v>21</v>
      </c>
      <c r="CD62" s="72" t="n">
        <f aca="false">BD62</f>
        <v>0</v>
      </c>
      <c r="CE62" s="65" t="n">
        <f aca="false">SUM(BF62:CD62)</f>
        <v>88</v>
      </c>
      <c r="CF62" s="73"/>
      <c r="CG62" s="74" t="n">
        <f aca="false">SMALL($BF62:$CD62,1)</f>
        <v>0</v>
      </c>
      <c r="CH62" s="74" t="n">
        <f aca="false">SMALL($BF62:$CD62,2)</f>
        <v>0</v>
      </c>
      <c r="CI62" s="74" t="n">
        <f aca="false">SMALL($BF62:$CD62,3)</f>
        <v>0</v>
      </c>
      <c r="CJ62" s="74" t="n">
        <f aca="false">SMALL($BF62:$CD62,4)</f>
        <v>0</v>
      </c>
      <c r="CK62" s="74" t="n">
        <f aca="false">SMALL($BF62:$CD62,5)</f>
        <v>0</v>
      </c>
      <c r="CL62" s="74" t="n">
        <f aca="false">SMALL($BF62:$CD62,6)</f>
        <v>0</v>
      </c>
      <c r="CM62" s="74" t="n">
        <f aca="false">SMALL($BF62:$CD62,7)</f>
        <v>0</v>
      </c>
      <c r="CN62" s="74" t="n">
        <f aca="false">SMALL($BF62:$CD62,8)</f>
        <v>0</v>
      </c>
      <c r="CO62" s="74" t="n">
        <f aca="false">SMALL($BF62:$CD62,9)</f>
        <v>0</v>
      </c>
      <c r="CP62" s="74" t="n">
        <f aca="false">SMALL($BF62:$CD62,10)</f>
        <v>0</v>
      </c>
      <c r="CQ62" s="74" t="n">
        <f aca="false">SMALL($BF62:$CD62,11)</f>
        <v>0</v>
      </c>
      <c r="CR62" s="74" t="n">
        <f aca="false">SMALL($BF62:$CD62,12)</f>
        <v>0</v>
      </c>
      <c r="CS62" s="74" t="n">
        <f aca="false">SMALL($BF62:$CD62,13)</f>
        <v>0</v>
      </c>
      <c r="CT62" s="74" t="n">
        <f aca="false">SMALL($BF62:$CD62,14)</f>
        <v>0</v>
      </c>
      <c r="CU62" s="74" t="n">
        <f aca="false">SMALL($BF62:$CD62,15)</f>
        <v>0</v>
      </c>
      <c r="CV62" s="74" t="n">
        <f aca="false">SMALL($BF62:$CD62,16)</f>
        <v>0</v>
      </c>
      <c r="CW62" s="74" t="n">
        <f aca="false">SMALL($BF62:$CD62,17)</f>
        <v>0</v>
      </c>
      <c r="CX62" s="74" t="n">
        <f aca="false">SMALL($BF62:$CD62,18)</f>
        <v>0</v>
      </c>
      <c r="CY62" s="74" t="n">
        <f aca="false">SMALL($BF62:$CD62,19)</f>
        <v>0</v>
      </c>
      <c r="CZ62" s="74" t="n">
        <f aca="false">SMALL($BF62:$CD62,20)</f>
        <v>0</v>
      </c>
      <c r="DA62" s="74" t="n">
        <f aca="false">SMALL($BF62:$CD62,21)</f>
        <v>0</v>
      </c>
      <c r="DB62" s="74" t="n">
        <f aca="false">SMALL($BF62:$CD62,22)</f>
        <v>21</v>
      </c>
      <c r="DC62" s="74" t="n">
        <f aca="false">SMALL($BF62:$CD62,23)</f>
        <v>21</v>
      </c>
      <c r="DD62" s="74" t="n">
        <f aca="false">SMALL($BF62:$CD62,24)</f>
        <v>23</v>
      </c>
      <c r="DE62" s="74" t="n">
        <f aca="false">SMALL($BF62:$CD62,25)</f>
        <v>23</v>
      </c>
      <c r="DG62" s="2"/>
      <c r="DH62" s="2"/>
      <c r="DI62" s="2"/>
      <c r="DJ62" s="2"/>
      <c r="DK62" s="2"/>
      <c r="DL62" s="2"/>
      <c r="DM62" s="2"/>
      <c r="DN62" s="2"/>
      <c r="DO62" s="2"/>
    </row>
    <row r="63" customFormat="false" ht="12.75" hidden="false" customHeight="true" outlineLevel="0" collapsed="false">
      <c r="A63" s="2" t="n">
        <f aca="false">A62+1</f>
        <v>55</v>
      </c>
      <c r="B63" s="2"/>
      <c r="C63" s="2" t="s">
        <v>76</v>
      </c>
      <c r="D63" s="53"/>
      <c r="E63" s="54" t="n">
        <f aca="false">CE63-SUM($CG63:CHOOSE($CG$8,$CG63,$CH63,$CI63,$CJ63,$CK63,$CL63,$CM63,$CN63,$CO63,$CP63,$CQ63,$CR63,$CS63,$CT63,$CU63,$CV63,$CW63,$CX63,$CY63,$CZ63,$DA63,$DB63,$DC63,$DD63))</f>
        <v>49</v>
      </c>
      <c r="F63" s="53"/>
      <c r="G63" s="55" t="n">
        <v>0</v>
      </c>
      <c r="H63" s="4" t="n">
        <f aca="false">IF(G63=0,0,51-G63)</f>
        <v>0</v>
      </c>
      <c r="I63" s="56" t="n">
        <v>0</v>
      </c>
      <c r="J63" s="4" t="n">
        <f aca="false">IF(I63=0,0,51-I63)</f>
        <v>0</v>
      </c>
      <c r="K63" s="56" t="n">
        <v>0</v>
      </c>
      <c r="L63" s="4" t="n">
        <f aca="false">IF(K63=0,0,51-K63)</f>
        <v>0</v>
      </c>
      <c r="M63" s="56" t="n">
        <v>0</v>
      </c>
      <c r="N63" s="4" t="n">
        <f aca="false">IF(M63=0,0,51-M63)</f>
        <v>0</v>
      </c>
      <c r="O63" s="58" t="n">
        <v>0</v>
      </c>
      <c r="P63" s="4" t="n">
        <f aca="false">IF(O63=0,0,51-O63)</f>
        <v>0</v>
      </c>
      <c r="Q63" s="56" t="n">
        <v>0</v>
      </c>
      <c r="R63" s="4" t="n">
        <f aca="false">IF(Q63=0,0,51-Q63)</f>
        <v>0</v>
      </c>
      <c r="S63" s="56" t="n">
        <v>0</v>
      </c>
      <c r="T63" s="4" t="n">
        <f aca="false">IF(S63=0,0,51-S63)</f>
        <v>0</v>
      </c>
      <c r="U63" s="57" t="n">
        <v>0</v>
      </c>
      <c r="V63" s="4" t="n">
        <f aca="false">IF(U63=0,0,51-U63)</f>
        <v>0</v>
      </c>
      <c r="W63" s="58" t="n">
        <v>0</v>
      </c>
      <c r="X63" s="4" t="n">
        <f aca="false">IF(W63=0,0,51-W63)</f>
        <v>0</v>
      </c>
      <c r="Y63" s="3" t="n">
        <v>0</v>
      </c>
      <c r="Z63" s="4" t="n">
        <f aca="false">IF(Y63=0,0,51-Y63)</f>
        <v>0</v>
      </c>
      <c r="AA63" s="3" t="n">
        <v>0</v>
      </c>
      <c r="AB63" s="4" t="n">
        <f aca="false">IF(AA63=0,0,51-AA63)</f>
        <v>0</v>
      </c>
      <c r="AC63" s="3" t="n">
        <v>0</v>
      </c>
      <c r="AD63" s="4" t="n">
        <f aca="false">IF(AC63=0,0,51-AC63)</f>
        <v>0</v>
      </c>
      <c r="AE63" s="3" t="n">
        <v>0</v>
      </c>
      <c r="AF63" s="4" t="n">
        <f aca="false">IF(AE63=0,0,51-AE63)</f>
        <v>0</v>
      </c>
      <c r="AG63" s="3" t="n">
        <v>0</v>
      </c>
      <c r="AH63" s="4" t="n">
        <f aca="false">IF(AG63=0,0,51-AG63)</f>
        <v>0</v>
      </c>
      <c r="AI63" s="3" t="n">
        <v>0</v>
      </c>
      <c r="AJ63" s="4" t="n">
        <f aca="false">IF(AI63=0,0,51-AI63)</f>
        <v>0</v>
      </c>
      <c r="AK63" s="3" t="n">
        <v>0</v>
      </c>
      <c r="AL63" s="60" t="n">
        <f aca="false">IF(AK63=0,0,51-AK63)</f>
        <v>0</v>
      </c>
      <c r="AM63" s="58" t="n">
        <v>0</v>
      </c>
      <c r="AN63" s="4" t="n">
        <f aca="false">IF(AM63=0,0,51-AM63)</f>
        <v>0</v>
      </c>
      <c r="AO63" s="3" t="n">
        <v>0</v>
      </c>
      <c r="AP63" s="4" t="n">
        <f aca="false">IF(AO63=0,0,51-AO63)</f>
        <v>0</v>
      </c>
      <c r="AQ63" s="3" t="n">
        <v>0</v>
      </c>
      <c r="AR63" s="4" t="n">
        <f aca="false">IF(AQ63=0,0,51-AQ63)</f>
        <v>0</v>
      </c>
      <c r="AS63" s="3" t="n">
        <v>0</v>
      </c>
      <c r="AT63" s="4" t="n">
        <f aca="false">IF(AS63=0,0,51-AS63)</f>
        <v>0</v>
      </c>
      <c r="AU63" s="55" t="n">
        <v>0</v>
      </c>
      <c r="AV63" s="4" t="n">
        <f aca="false">IF(AU63=0,0,51-AU63)</f>
        <v>0</v>
      </c>
      <c r="AW63" s="56" t="n">
        <v>0</v>
      </c>
      <c r="AX63" s="4" t="n">
        <f aca="false">IF(AW63=0,0,51-AW63)</f>
        <v>0</v>
      </c>
      <c r="AY63" s="56" t="n">
        <v>0</v>
      </c>
      <c r="AZ63" s="4" t="n">
        <f aca="false">IF(AY63=0,0,51-AY63)</f>
        <v>0</v>
      </c>
      <c r="BA63" s="56" t="n">
        <v>0</v>
      </c>
      <c r="BB63" s="60" t="n">
        <f aca="false">IF(BA63=0,0,51-BA63)</f>
        <v>0</v>
      </c>
      <c r="BC63" s="78" t="n">
        <v>2</v>
      </c>
      <c r="BD63" s="4" t="n">
        <f aca="false">IF(BC63=0,0,51-BC63)</f>
        <v>49</v>
      </c>
      <c r="BE63" s="63"/>
      <c r="BF63" s="72" t="n">
        <f aca="false">H63</f>
        <v>0</v>
      </c>
      <c r="BG63" s="72" t="n">
        <f aca="false">J63</f>
        <v>0</v>
      </c>
      <c r="BH63" s="72" t="n">
        <f aca="false">L63</f>
        <v>0</v>
      </c>
      <c r="BI63" s="72" t="n">
        <f aca="false">N63</f>
        <v>0</v>
      </c>
      <c r="BJ63" s="72" t="n">
        <f aca="false">P63</f>
        <v>0</v>
      </c>
      <c r="BK63" s="72" t="n">
        <f aca="false">R63</f>
        <v>0</v>
      </c>
      <c r="BL63" s="72" t="n">
        <f aca="false">T63</f>
        <v>0</v>
      </c>
      <c r="BM63" s="64" t="n">
        <f aca="false">V63</f>
        <v>0</v>
      </c>
      <c r="BN63" s="72" t="n">
        <f aca="false">X63</f>
        <v>0</v>
      </c>
      <c r="BO63" s="72" t="n">
        <f aca="false">Z63</f>
        <v>0</v>
      </c>
      <c r="BP63" s="72" t="n">
        <f aca="false">AB63</f>
        <v>0</v>
      </c>
      <c r="BQ63" s="72" t="n">
        <f aca="false">AD63</f>
        <v>0</v>
      </c>
      <c r="BR63" s="72" t="n">
        <f aca="false">AF63</f>
        <v>0</v>
      </c>
      <c r="BS63" s="72" t="n">
        <f aca="false">AH63</f>
        <v>0</v>
      </c>
      <c r="BT63" s="72" t="n">
        <f aca="false">AJ63</f>
        <v>0</v>
      </c>
      <c r="BU63" s="72" t="n">
        <f aca="false">AL63</f>
        <v>0</v>
      </c>
      <c r="BV63" s="72" t="n">
        <f aca="false">AN63</f>
        <v>0</v>
      </c>
      <c r="BW63" s="72" t="n">
        <f aca="false">AP63</f>
        <v>0</v>
      </c>
      <c r="BX63" s="72" t="n">
        <f aca="false">AR63</f>
        <v>0</v>
      </c>
      <c r="BY63" s="72" t="n">
        <f aca="false">AT63</f>
        <v>0</v>
      </c>
      <c r="BZ63" s="72" t="n">
        <f aca="false">AV63</f>
        <v>0</v>
      </c>
      <c r="CA63" s="72" t="n">
        <f aca="false">AX63</f>
        <v>0</v>
      </c>
      <c r="CB63" s="72" t="n">
        <f aca="false">AZ63</f>
        <v>0</v>
      </c>
      <c r="CC63" s="72" t="n">
        <f aca="false">BB63</f>
        <v>0</v>
      </c>
      <c r="CD63" s="72" t="n">
        <f aca="false">BD63</f>
        <v>49</v>
      </c>
      <c r="CE63" s="65" t="n">
        <f aca="false">SUM(BF63:CD63)</f>
        <v>49</v>
      </c>
      <c r="CF63" s="73"/>
      <c r="CG63" s="74" t="n">
        <f aca="false">SMALL($BF63:$CD63,1)</f>
        <v>0</v>
      </c>
      <c r="CH63" s="74" t="n">
        <f aca="false">SMALL($BF63:$CD63,2)</f>
        <v>0</v>
      </c>
      <c r="CI63" s="74" t="n">
        <f aca="false">SMALL($BF63:$CD63,3)</f>
        <v>0</v>
      </c>
      <c r="CJ63" s="74" t="n">
        <f aca="false">SMALL($BF63:$CD63,4)</f>
        <v>0</v>
      </c>
      <c r="CK63" s="74" t="n">
        <f aca="false">SMALL($BF63:$CD63,5)</f>
        <v>0</v>
      </c>
      <c r="CL63" s="74" t="n">
        <f aca="false">SMALL($BF63:$CD63,6)</f>
        <v>0</v>
      </c>
      <c r="CM63" s="74" t="n">
        <f aca="false">SMALL($BF63:$CD63,7)</f>
        <v>0</v>
      </c>
      <c r="CN63" s="74" t="n">
        <f aca="false">SMALL($BF63:$CD63,8)</f>
        <v>0</v>
      </c>
      <c r="CO63" s="74" t="n">
        <f aca="false">SMALL($BF63:$CD63,9)</f>
        <v>0</v>
      </c>
      <c r="CP63" s="74" t="n">
        <f aca="false">SMALL($BF63:$CD63,10)</f>
        <v>0</v>
      </c>
      <c r="CQ63" s="74" t="n">
        <f aca="false">SMALL($BF63:$CD63,11)</f>
        <v>0</v>
      </c>
      <c r="CR63" s="74" t="n">
        <f aca="false">SMALL($BF63:$CD63,12)</f>
        <v>0</v>
      </c>
      <c r="CS63" s="74" t="n">
        <f aca="false">SMALL($BF63:$CD63,13)</f>
        <v>0</v>
      </c>
      <c r="CT63" s="74" t="n">
        <f aca="false">SMALL($BF63:$CD63,14)</f>
        <v>0</v>
      </c>
      <c r="CU63" s="74" t="n">
        <f aca="false">SMALL($BF63:$CD63,15)</f>
        <v>0</v>
      </c>
      <c r="CV63" s="74" t="n">
        <f aca="false">SMALL($BF63:$CD63,16)</f>
        <v>0</v>
      </c>
      <c r="CW63" s="74" t="n">
        <f aca="false">SMALL($BF63:$CD63,17)</f>
        <v>0</v>
      </c>
      <c r="CX63" s="74" t="n">
        <f aca="false">SMALL($BF63:$CD63,18)</f>
        <v>0</v>
      </c>
      <c r="CY63" s="74" t="n">
        <f aca="false">SMALL($BF63:$CD63,19)</f>
        <v>0</v>
      </c>
      <c r="CZ63" s="74" t="n">
        <f aca="false">SMALL($BF63:$CD63,20)</f>
        <v>0</v>
      </c>
      <c r="DA63" s="74" t="n">
        <f aca="false">SMALL($BF63:$CD63,21)</f>
        <v>0</v>
      </c>
      <c r="DB63" s="74" t="n">
        <f aca="false">SMALL($BF63:$CD63,22)</f>
        <v>0</v>
      </c>
      <c r="DC63" s="74" t="n">
        <f aca="false">SMALL($BF63:$CD63,23)</f>
        <v>0</v>
      </c>
      <c r="DD63" s="74" t="n">
        <f aca="false">SMALL($BF63:$CD63,24)</f>
        <v>0</v>
      </c>
      <c r="DE63" s="74" t="n">
        <f aca="false">SMALL($BF63:$CD63,25)</f>
        <v>49</v>
      </c>
      <c r="DG63" s="2"/>
      <c r="DH63" s="2"/>
      <c r="DI63" s="2"/>
      <c r="DJ63" s="2"/>
      <c r="DK63" s="2"/>
      <c r="DL63" s="2"/>
      <c r="DM63" s="2"/>
      <c r="DN63" s="2"/>
      <c r="DO63" s="2"/>
    </row>
    <row r="64" customFormat="false" ht="12.75" hidden="false" customHeight="true" outlineLevel="0" collapsed="false">
      <c r="A64" s="2" t="n">
        <f aca="false">A63+1</f>
        <v>56</v>
      </c>
      <c r="B64" s="2"/>
      <c r="C64" s="13" t="s">
        <v>77</v>
      </c>
      <c r="D64" s="53"/>
      <c r="E64" s="54" t="n">
        <f aca="false">CE64-SUM($CG64:CHOOSE($CG$8,$CG64,$CH64,$CI64,$CJ64,$CK64,$CL64,$CM64,$CN64,$CO64,$CP64,$CQ64,$CR64,$CS64,$CT64,$CU64,$CV64,$CW64,$CX64,$CY64,$CZ64,$DA64,$DB64,$DC64,$DD64))</f>
        <v>48</v>
      </c>
      <c r="F64" s="53"/>
      <c r="G64" s="55" t="n">
        <v>0</v>
      </c>
      <c r="H64" s="4" t="n">
        <f aca="false">IF(G64=0,0,51-G64)</f>
        <v>0</v>
      </c>
      <c r="I64" s="56" t="n">
        <v>0</v>
      </c>
      <c r="J64" s="4" t="n">
        <f aca="false">IF(I64=0,0,51-I64)</f>
        <v>0</v>
      </c>
      <c r="K64" s="56" t="n">
        <v>0</v>
      </c>
      <c r="L64" s="4" t="n">
        <f aca="false">IF(K64=0,0,51-K64)</f>
        <v>0</v>
      </c>
      <c r="M64" s="56" t="n">
        <v>0</v>
      </c>
      <c r="N64" s="4" t="n">
        <f aca="false">IF(M64=0,0,51-M64)</f>
        <v>0</v>
      </c>
      <c r="O64" s="58" t="n">
        <v>0</v>
      </c>
      <c r="P64" s="4" t="n">
        <f aca="false">IF(O64=0,0,51-O64)</f>
        <v>0</v>
      </c>
      <c r="Q64" s="56" t="n">
        <v>0</v>
      </c>
      <c r="R64" s="4" t="n">
        <f aca="false">IF(Q64=0,0,51-Q64)</f>
        <v>0</v>
      </c>
      <c r="S64" s="56" t="n">
        <v>0</v>
      </c>
      <c r="T64" s="4" t="n">
        <f aca="false">IF(S64=0,0,51-S64)</f>
        <v>0</v>
      </c>
      <c r="U64" s="57" t="n">
        <v>0</v>
      </c>
      <c r="V64" s="4" t="n">
        <f aca="false">IF(U64=0,0,51-U64)</f>
        <v>0</v>
      </c>
      <c r="W64" s="58" t="n">
        <v>0</v>
      </c>
      <c r="X64" s="4" t="n">
        <f aca="false">IF(W64=0,0,51-W64)</f>
        <v>0</v>
      </c>
      <c r="Y64" s="3" t="n">
        <v>0</v>
      </c>
      <c r="Z64" s="4" t="n">
        <f aca="false">IF(Y64=0,0,51-Y64)</f>
        <v>0</v>
      </c>
      <c r="AA64" s="3" t="n">
        <v>0</v>
      </c>
      <c r="AB64" s="4" t="n">
        <f aca="false">IF(AA64=0,0,51-AA64)</f>
        <v>0</v>
      </c>
      <c r="AC64" s="3" t="n">
        <v>0</v>
      </c>
      <c r="AD64" s="4" t="n">
        <f aca="false">IF(AC64=0,0,51-AC64)</f>
        <v>0</v>
      </c>
      <c r="AE64" s="3" t="n">
        <v>0</v>
      </c>
      <c r="AF64" s="4" t="n">
        <f aca="false">IF(AE64=0,0,51-AE64)</f>
        <v>0</v>
      </c>
      <c r="AG64" s="3" t="n">
        <v>0</v>
      </c>
      <c r="AH64" s="4" t="n">
        <f aca="false">IF(AG64=0,0,51-AG64)</f>
        <v>0</v>
      </c>
      <c r="AI64" s="3" t="n">
        <v>0</v>
      </c>
      <c r="AJ64" s="4" t="n">
        <f aca="false">IF(AI64=0,0,51-AI64)</f>
        <v>0</v>
      </c>
      <c r="AK64" s="3" t="n">
        <v>0</v>
      </c>
      <c r="AL64" s="60" t="n">
        <f aca="false">IF(AK64=0,0,51-AK64)</f>
        <v>0</v>
      </c>
      <c r="AM64" s="58" t="n">
        <v>0</v>
      </c>
      <c r="AN64" s="4" t="n">
        <f aca="false">IF(AM64=0,0,51-AM64)</f>
        <v>0</v>
      </c>
      <c r="AO64" s="3" t="n">
        <v>0</v>
      </c>
      <c r="AP64" s="4" t="n">
        <f aca="false">IF(AO64=0,0,51-AO64)</f>
        <v>0</v>
      </c>
      <c r="AQ64" s="3" t="n">
        <v>0</v>
      </c>
      <c r="AR64" s="4" t="n">
        <f aca="false">IF(AQ64=0,0,51-AQ64)</f>
        <v>0</v>
      </c>
      <c r="AS64" s="3" t="n">
        <v>0</v>
      </c>
      <c r="AT64" s="4" t="n">
        <f aca="false">IF(AS64=0,0,51-AS64)</f>
        <v>0</v>
      </c>
      <c r="AU64" s="55" t="n">
        <v>0</v>
      </c>
      <c r="AV64" s="4" t="n">
        <f aca="false">IF(AU64=0,0,51-AU64)</f>
        <v>0</v>
      </c>
      <c r="AW64" s="56" t="n">
        <v>0</v>
      </c>
      <c r="AX64" s="4" t="n">
        <f aca="false">IF(AW64=0,0,51-AW64)</f>
        <v>0</v>
      </c>
      <c r="AY64" s="56" t="n">
        <v>0</v>
      </c>
      <c r="AZ64" s="4" t="n">
        <f aca="false">IF(AY64=0,0,51-AY64)</f>
        <v>0</v>
      </c>
      <c r="BA64" s="56" t="n">
        <v>0</v>
      </c>
      <c r="BB64" s="60" t="n">
        <f aca="false">IF(BA64=0,0,51-BA64)</f>
        <v>0</v>
      </c>
      <c r="BC64" s="76" t="n">
        <v>3</v>
      </c>
      <c r="BD64" s="4" t="n">
        <f aca="false">IF(BC64=0,0,51-BC64)</f>
        <v>48</v>
      </c>
      <c r="BE64" s="63"/>
      <c r="BF64" s="72" t="n">
        <f aca="false">H64</f>
        <v>0</v>
      </c>
      <c r="BG64" s="72" t="n">
        <f aca="false">J64</f>
        <v>0</v>
      </c>
      <c r="BH64" s="72" t="n">
        <f aca="false">L64</f>
        <v>0</v>
      </c>
      <c r="BI64" s="72" t="n">
        <f aca="false">N64</f>
        <v>0</v>
      </c>
      <c r="BJ64" s="72" t="n">
        <f aca="false">P64</f>
        <v>0</v>
      </c>
      <c r="BK64" s="72" t="n">
        <f aca="false">R64</f>
        <v>0</v>
      </c>
      <c r="BL64" s="72" t="n">
        <f aca="false">T64</f>
        <v>0</v>
      </c>
      <c r="BM64" s="64" t="n">
        <f aca="false">V64</f>
        <v>0</v>
      </c>
      <c r="BN64" s="72" t="n">
        <f aca="false">X64</f>
        <v>0</v>
      </c>
      <c r="BO64" s="72" t="n">
        <f aca="false">Z64</f>
        <v>0</v>
      </c>
      <c r="BP64" s="72" t="n">
        <f aca="false">AB64</f>
        <v>0</v>
      </c>
      <c r="BQ64" s="72" t="n">
        <f aca="false">AD64</f>
        <v>0</v>
      </c>
      <c r="BR64" s="72" t="n">
        <f aca="false">AF64</f>
        <v>0</v>
      </c>
      <c r="BS64" s="72" t="n">
        <f aca="false">AH64</f>
        <v>0</v>
      </c>
      <c r="BT64" s="72" t="n">
        <f aca="false">AJ64</f>
        <v>0</v>
      </c>
      <c r="BU64" s="72" t="n">
        <f aca="false">AL64</f>
        <v>0</v>
      </c>
      <c r="BV64" s="72" t="n">
        <f aca="false">AN64</f>
        <v>0</v>
      </c>
      <c r="BW64" s="72" t="n">
        <f aca="false">AP64</f>
        <v>0</v>
      </c>
      <c r="BX64" s="72" t="n">
        <f aca="false">AR64</f>
        <v>0</v>
      </c>
      <c r="BY64" s="72" t="n">
        <f aca="false">AT64</f>
        <v>0</v>
      </c>
      <c r="BZ64" s="72" t="n">
        <f aca="false">AV64</f>
        <v>0</v>
      </c>
      <c r="CA64" s="72" t="n">
        <f aca="false">AX64</f>
        <v>0</v>
      </c>
      <c r="CB64" s="72" t="n">
        <f aca="false">AZ64</f>
        <v>0</v>
      </c>
      <c r="CC64" s="72" t="n">
        <f aca="false">BB64</f>
        <v>0</v>
      </c>
      <c r="CD64" s="72" t="n">
        <f aca="false">BD64</f>
        <v>48</v>
      </c>
      <c r="CE64" s="65" t="n">
        <f aca="false">SUM(BF64:CD64)</f>
        <v>48</v>
      </c>
      <c r="CF64" s="73"/>
      <c r="CG64" s="74" t="n">
        <f aca="false">SMALL($BF64:$CD64,1)</f>
        <v>0</v>
      </c>
      <c r="CH64" s="74" t="n">
        <f aca="false">SMALL($BF64:$CD64,2)</f>
        <v>0</v>
      </c>
      <c r="CI64" s="74" t="n">
        <f aca="false">SMALL($BF64:$CD64,3)</f>
        <v>0</v>
      </c>
      <c r="CJ64" s="74" t="n">
        <f aca="false">SMALL($BF64:$CD64,4)</f>
        <v>0</v>
      </c>
      <c r="CK64" s="74" t="n">
        <f aca="false">SMALL($BF64:$CD64,5)</f>
        <v>0</v>
      </c>
      <c r="CL64" s="74" t="n">
        <f aca="false">SMALL($BF64:$CD64,6)</f>
        <v>0</v>
      </c>
      <c r="CM64" s="74" t="n">
        <f aca="false">SMALL($BF64:$CD64,7)</f>
        <v>0</v>
      </c>
      <c r="CN64" s="74" t="n">
        <f aca="false">SMALL($BF64:$CD64,8)</f>
        <v>0</v>
      </c>
      <c r="CO64" s="74" t="n">
        <f aca="false">SMALL($BF64:$CD64,9)</f>
        <v>0</v>
      </c>
      <c r="CP64" s="74" t="n">
        <f aca="false">SMALL($BF64:$CD64,10)</f>
        <v>0</v>
      </c>
      <c r="CQ64" s="74" t="n">
        <f aca="false">SMALL($BF64:$CD64,11)</f>
        <v>0</v>
      </c>
      <c r="CR64" s="74" t="n">
        <f aca="false">SMALL($BF64:$CD64,12)</f>
        <v>0</v>
      </c>
      <c r="CS64" s="74" t="n">
        <f aca="false">SMALL($BF64:$CD64,13)</f>
        <v>0</v>
      </c>
      <c r="CT64" s="74" t="n">
        <f aca="false">SMALL($BF64:$CD64,14)</f>
        <v>0</v>
      </c>
      <c r="CU64" s="74" t="n">
        <f aca="false">SMALL($BF64:$CD64,15)</f>
        <v>0</v>
      </c>
      <c r="CV64" s="74" t="n">
        <f aca="false">SMALL($BF64:$CD64,16)</f>
        <v>0</v>
      </c>
      <c r="CW64" s="74" t="n">
        <f aca="false">SMALL($BF64:$CD64,17)</f>
        <v>0</v>
      </c>
      <c r="CX64" s="74" t="n">
        <f aca="false">SMALL($BF64:$CD64,18)</f>
        <v>0</v>
      </c>
      <c r="CY64" s="74" t="n">
        <f aca="false">SMALL($BF64:$CD64,19)</f>
        <v>0</v>
      </c>
      <c r="CZ64" s="74" t="n">
        <f aca="false">SMALL($BF64:$CD64,20)</f>
        <v>0</v>
      </c>
      <c r="DA64" s="74" t="n">
        <f aca="false">SMALL($BF64:$CD64,21)</f>
        <v>0</v>
      </c>
      <c r="DB64" s="74" t="n">
        <f aca="false">SMALL($BF64:$CD64,22)</f>
        <v>0</v>
      </c>
      <c r="DC64" s="74" t="n">
        <f aca="false">SMALL($BF64:$CD64,23)</f>
        <v>0</v>
      </c>
      <c r="DD64" s="74" t="n">
        <f aca="false">SMALL($BF64:$CD64,24)</f>
        <v>0</v>
      </c>
      <c r="DE64" s="74" t="n">
        <f aca="false">SMALL($BF64:$CD64,25)</f>
        <v>48</v>
      </c>
      <c r="DG64" s="2"/>
      <c r="DH64" s="2"/>
      <c r="DI64" s="2"/>
      <c r="DJ64" s="2"/>
      <c r="DK64" s="2"/>
      <c r="DL64" s="2"/>
      <c r="DM64" s="2"/>
      <c r="DN64" s="2"/>
      <c r="DO64" s="2"/>
    </row>
    <row r="65" customFormat="false" ht="12.75" hidden="false" customHeight="true" outlineLevel="0" collapsed="false">
      <c r="A65" s="2" t="n">
        <f aca="false">A64+1</f>
        <v>57</v>
      </c>
      <c r="B65" s="2"/>
      <c r="C65" s="2" t="s">
        <v>78</v>
      </c>
      <c r="D65" s="53"/>
      <c r="E65" s="54" t="n">
        <f aca="false">CE65-SUM($CG65:CHOOSE($CG$8,$CG65,$CH65,$CI65,$CJ65,$CK65,$CL65,$CM65,$CN65,$CO65,$CP65,$CQ65,$CR65,$CS65,$CT65,$CU65,$CV65,$CW65,$CX65,$CY65,$CZ65,$DA65,$DB65,$DC65,$DD65))</f>
        <v>48</v>
      </c>
      <c r="F65" s="53"/>
      <c r="G65" s="55" t="n">
        <v>0</v>
      </c>
      <c r="H65" s="4" t="n">
        <f aca="false">IF(G65=0,0,51-G65)</f>
        <v>0</v>
      </c>
      <c r="I65" s="56" t="n">
        <v>0</v>
      </c>
      <c r="J65" s="4" t="n">
        <f aca="false">IF(I65=0,0,51-I65)</f>
        <v>0</v>
      </c>
      <c r="K65" s="56" t="n">
        <v>0</v>
      </c>
      <c r="L65" s="4" t="n">
        <f aca="false">IF(K65=0,0,51-K65)</f>
        <v>0</v>
      </c>
      <c r="M65" s="56" t="n">
        <v>0</v>
      </c>
      <c r="N65" s="4" t="n">
        <f aca="false">IF(M65=0,0,51-M65)</f>
        <v>0</v>
      </c>
      <c r="O65" s="58" t="n">
        <v>0</v>
      </c>
      <c r="P65" s="4" t="n">
        <f aca="false">IF(O65=0,0,51-O65)</f>
        <v>0</v>
      </c>
      <c r="Q65" s="56" t="n">
        <v>0</v>
      </c>
      <c r="R65" s="4" t="n">
        <f aca="false">IF(Q65=0,0,51-Q65)</f>
        <v>0</v>
      </c>
      <c r="S65" s="56" t="n">
        <v>0</v>
      </c>
      <c r="T65" s="4" t="n">
        <f aca="false">IF(S65=0,0,51-S65)</f>
        <v>0</v>
      </c>
      <c r="U65" s="57" t="n">
        <v>0</v>
      </c>
      <c r="V65" s="4" t="n">
        <f aca="false">IF(U65=0,0,51-U65)</f>
        <v>0</v>
      </c>
      <c r="W65" s="58" t="n">
        <v>0</v>
      </c>
      <c r="X65" s="4" t="n">
        <f aca="false">IF(W65=0,0,51-W65)</f>
        <v>0</v>
      </c>
      <c r="Y65" s="3" t="n">
        <v>0</v>
      </c>
      <c r="Z65" s="4" t="n">
        <f aca="false">IF(Y65=0,0,51-Y65)</f>
        <v>0</v>
      </c>
      <c r="AA65" s="3" t="n">
        <v>0</v>
      </c>
      <c r="AB65" s="4" t="n">
        <f aca="false">IF(AA65=0,0,51-AA65)</f>
        <v>0</v>
      </c>
      <c r="AC65" s="3" t="n">
        <v>0</v>
      </c>
      <c r="AD65" s="4" t="n">
        <f aca="false">IF(AC65=0,0,51-AC65)</f>
        <v>0</v>
      </c>
      <c r="AE65" s="3" t="n">
        <v>0</v>
      </c>
      <c r="AF65" s="4" t="n">
        <f aca="false">IF(AE65=0,0,51-AE65)</f>
        <v>0</v>
      </c>
      <c r="AG65" s="3" t="n">
        <v>0</v>
      </c>
      <c r="AH65" s="4" t="n">
        <f aca="false">IF(AG65=0,0,51-AG65)</f>
        <v>0</v>
      </c>
      <c r="AI65" s="3" t="n">
        <v>0</v>
      </c>
      <c r="AJ65" s="4" t="n">
        <f aca="false">IF(AI65=0,0,51-AI65)</f>
        <v>0</v>
      </c>
      <c r="AK65" s="3" t="n">
        <v>0</v>
      </c>
      <c r="AL65" s="60" t="n">
        <f aca="false">IF(AK65=0,0,51-AK65)</f>
        <v>0</v>
      </c>
      <c r="AM65" s="58" t="n">
        <v>0</v>
      </c>
      <c r="AN65" s="4" t="n">
        <f aca="false">IF(AM65=0,0,51-AM65)</f>
        <v>0</v>
      </c>
      <c r="AO65" s="3" t="n">
        <v>0</v>
      </c>
      <c r="AP65" s="4" t="n">
        <f aca="false">IF(AO65=0,0,51-AO65)</f>
        <v>0</v>
      </c>
      <c r="AQ65" s="3" t="n">
        <v>0</v>
      </c>
      <c r="AR65" s="4" t="n">
        <f aca="false">IF(AQ65=0,0,51-AQ65)</f>
        <v>0</v>
      </c>
      <c r="AS65" s="3" t="n">
        <v>0</v>
      </c>
      <c r="AT65" s="4" t="n">
        <f aca="false">IF(AS65=0,0,51-AS65)</f>
        <v>0</v>
      </c>
      <c r="AU65" s="55" t="n">
        <v>0</v>
      </c>
      <c r="AV65" s="4" t="n">
        <f aca="false">IF(AU65=0,0,51-AU65)</f>
        <v>0</v>
      </c>
      <c r="AW65" s="56" t="n">
        <v>0</v>
      </c>
      <c r="AX65" s="4" t="n">
        <f aca="false">IF(AW65=0,0,51-AW65)</f>
        <v>0</v>
      </c>
      <c r="AY65" s="56" t="n">
        <v>0</v>
      </c>
      <c r="AZ65" s="4" t="n">
        <f aca="false">IF(AY65=0,0,51-AY65)</f>
        <v>0</v>
      </c>
      <c r="BA65" s="56" t="n">
        <v>0</v>
      </c>
      <c r="BB65" s="60" t="n">
        <f aca="false">IF(BA65=0,0,51-BA65)</f>
        <v>0</v>
      </c>
      <c r="BC65" s="75" t="n">
        <v>3</v>
      </c>
      <c r="BD65" s="4" t="n">
        <f aca="false">IF(BC65=0,0,51-BC65)</f>
        <v>48</v>
      </c>
      <c r="BE65" s="63"/>
      <c r="BF65" s="72" t="n">
        <f aca="false">H65</f>
        <v>0</v>
      </c>
      <c r="BG65" s="72" t="n">
        <f aca="false">J65</f>
        <v>0</v>
      </c>
      <c r="BH65" s="72" t="n">
        <f aca="false">L65</f>
        <v>0</v>
      </c>
      <c r="BI65" s="72" t="n">
        <f aca="false">N65</f>
        <v>0</v>
      </c>
      <c r="BJ65" s="72" t="n">
        <f aca="false">P65</f>
        <v>0</v>
      </c>
      <c r="BK65" s="72" t="n">
        <f aca="false">R65</f>
        <v>0</v>
      </c>
      <c r="BL65" s="72" t="n">
        <f aca="false">T65</f>
        <v>0</v>
      </c>
      <c r="BM65" s="64" t="n">
        <f aca="false">V65</f>
        <v>0</v>
      </c>
      <c r="BN65" s="72" t="n">
        <f aca="false">X65</f>
        <v>0</v>
      </c>
      <c r="BO65" s="72" t="n">
        <f aca="false">Z65</f>
        <v>0</v>
      </c>
      <c r="BP65" s="72" t="n">
        <f aca="false">AB65</f>
        <v>0</v>
      </c>
      <c r="BQ65" s="72" t="n">
        <f aca="false">AD65</f>
        <v>0</v>
      </c>
      <c r="BR65" s="72" t="n">
        <f aca="false">AF65</f>
        <v>0</v>
      </c>
      <c r="BS65" s="72" t="n">
        <f aca="false">AH65</f>
        <v>0</v>
      </c>
      <c r="BT65" s="72" t="n">
        <f aca="false">AJ65</f>
        <v>0</v>
      </c>
      <c r="BU65" s="72" t="n">
        <f aca="false">AL65</f>
        <v>0</v>
      </c>
      <c r="BV65" s="72" t="n">
        <f aca="false">AN65</f>
        <v>0</v>
      </c>
      <c r="BW65" s="72" t="n">
        <f aca="false">AP65</f>
        <v>0</v>
      </c>
      <c r="BX65" s="72" t="n">
        <f aca="false">AR65</f>
        <v>0</v>
      </c>
      <c r="BY65" s="72" t="n">
        <f aca="false">AT65</f>
        <v>0</v>
      </c>
      <c r="BZ65" s="72" t="n">
        <f aca="false">AV65</f>
        <v>0</v>
      </c>
      <c r="CA65" s="72" t="n">
        <f aca="false">AX65</f>
        <v>0</v>
      </c>
      <c r="CB65" s="72" t="n">
        <f aca="false">AZ65</f>
        <v>0</v>
      </c>
      <c r="CC65" s="72" t="n">
        <f aca="false">BB65</f>
        <v>0</v>
      </c>
      <c r="CD65" s="72" t="n">
        <f aca="false">BD65</f>
        <v>48</v>
      </c>
      <c r="CE65" s="65" t="n">
        <f aca="false">SUM(BF65:CD65)</f>
        <v>48</v>
      </c>
      <c r="CF65" s="73"/>
      <c r="CG65" s="74" t="n">
        <f aca="false">SMALL($BF65:$CD65,1)</f>
        <v>0</v>
      </c>
      <c r="CH65" s="74" t="n">
        <f aca="false">SMALL($BF65:$CD65,2)</f>
        <v>0</v>
      </c>
      <c r="CI65" s="74" t="n">
        <f aca="false">SMALL($BF65:$CD65,3)</f>
        <v>0</v>
      </c>
      <c r="CJ65" s="74" t="n">
        <f aca="false">SMALL($BF65:$CD65,4)</f>
        <v>0</v>
      </c>
      <c r="CK65" s="74" t="n">
        <f aca="false">SMALL($BF65:$CD65,5)</f>
        <v>0</v>
      </c>
      <c r="CL65" s="74" t="n">
        <f aca="false">SMALL($BF65:$CD65,6)</f>
        <v>0</v>
      </c>
      <c r="CM65" s="74" t="n">
        <f aca="false">SMALL($BF65:$CD65,7)</f>
        <v>0</v>
      </c>
      <c r="CN65" s="74" t="n">
        <f aca="false">SMALL($BF65:$CD65,8)</f>
        <v>0</v>
      </c>
      <c r="CO65" s="74" t="n">
        <f aca="false">SMALL($BF65:$CD65,9)</f>
        <v>0</v>
      </c>
      <c r="CP65" s="74" t="n">
        <f aca="false">SMALL($BF65:$CD65,10)</f>
        <v>0</v>
      </c>
      <c r="CQ65" s="74" t="n">
        <f aca="false">SMALL($BF65:$CD65,11)</f>
        <v>0</v>
      </c>
      <c r="CR65" s="74" t="n">
        <f aca="false">SMALL($BF65:$CD65,12)</f>
        <v>0</v>
      </c>
      <c r="CS65" s="74" t="n">
        <f aca="false">SMALL($BF65:$CD65,13)</f>
        <v>0</v>
      </c>
      <c r="CT65" s="74" t="n">
        <f aca="false">SMALL($BF65:$CD65,14)</f>
        <v>0</v>
      </c>
      <c r="CU65" s="74" t="n">
        <f aca="false">SMALL($BF65:$CD65,15)</f>
        <v>0</v>
      </c>
      <c r="CV65" s="74" t="n">
        <f aca="false">SMALL($BF65:$CD65,16)</f>
        <v>0</v>
      </c>
      <c r="CW65" s="74" t="n">
        <f aca="false">SMALL($BF65:$CD65,17)</f>
        <v>0</v>
      </c>
      <c r="CX65" s="74" t="n">
        <f aca="false">SMALL($BF65:$CD65,18)</f>
        <v>0</v>
      </c>
      <c r="CY65" s="74" t="n">
        <f aca="false">SMALL($BF65:$CD65,19)</f>
        <v>0</v>
      </c>
      <c r="CZ65" s="74" t="n">
        <f aca="false">SMALL($BF65:$CD65,20)</f>
        <v>0</v>
      </c>
      <c r="DA65" s="74" t="n">
        <f aca="false">SMALL($BF65:$CD65,21)</f>
        <v>0</v>
      </c>
      <c r="DB65" s="74" t="n">
        <f aca="false">SMALL($BF65:$CD65,22)</f>
        <v>0</v>
      </c>
      <c r="DC65" s="74" t="n">
        <f aca="false">SMALL($BF65:$CD65,23)</f>
        <v>0</v>
      </c>
      <c r="DD65" s="74" t="n">
        <f aca="false">SMALL($BF65:$CD65,24)</f>
        <v>0</v>
      </c>
      <c r="DE65" s="74" t="n">
        <f aca="false">SMALL($BF65:$CD65,25)</f>
        <v>48</v>
      </c>
      <c r="DG65" s="2"/>
      <c r="DH65" s="2"/>
      <c r="DI65" s="2"/>
      <c r="DJ65" s="2"/>
      <c r="DK65" s="2"/>
      <c r="DL65" s="2"/>
      <c r="DM65" s="2"/>
      <c r="DN65" s="2"/>
      <c r="DO65" s="2"/>
    </row>
    <row r="66" customFormat="false" ht="12.75" hidden="false" customHeight="true" outlineLevel="0" collapsed="false">
      <c r="A66" s="2" t="n">
        <f aca="false">A65+1</f>
        <v>58</v>
      </c>
      <c r="B66" s="2"/>
      <c r="C66" s="2" t="s">
        <v>79</v>
      </c>
      <c r="D66" s="53"/>
      <c r="E66" s="54" t="n">
        <f aca="false">CE66-SUM($CG66:CHOOSE($CG$8,$CG66,$CH66,$CI66,$CJ66,$CK66,$CL66,$CM66,$CN66,$CO66,$CP66,$CQ66,$CR66,$CS66,$CT66,$CU66,$CV66,$CW66,$CX66,$CY66,$CZ66,$DA66,$DB66,$DC66,$DD66))</f>
        <v>48</v>
      </c>
      <c r="F66" s="53"/>
      <c r="G66" s="55" t="n">
        <v>0</v>
      </c>
      <c r="H66" s="4" t="n">
        <f aca="false">IF(G66=0,0,51-G66)</f>
        <v>0</v>
      </c>
      <c r="I66" s="56" t="n">
        <v>0</v>
      </c>
      <c r="J66" s="4" t="n">
        <f aca="false">IF(I66=0,0,51-I66)</f>
        <v>0</v>
      </c>
      <c r="K66" s="56" t="n">
        <v>0</v>
      </c>
      <c r="L66" s="4" t="n">
        <f aca="false">IF(K66=0,0,51-K66)</f>
        <v>0</v>
      </c>
      <c r="M66" s="56" t="n">
        <v>0</v>
      </c>
      <c r="N66" s="4" t="n">
        <f aca="false">IF(M66=0,0,51-M66)</f>
        <v>0</v>
      </c>
      <c r="O66" s="58" t="n">
        <v>0</v>
      </c>
      <c r="P66" s="4" t="n">
        <f aca="false">IF(O66=0,0,51-O66)</f>
        <v>0</v>
      </c>
      <c r="Q66" s="56" t="n">
        <v>0</v>
      </c>
      <c r="R66" s="4" t="n">
        <f aca="false">IF(Q66=0,0,51-Q66)</f>
        <v>0</v>
      </c>
      <c r="S66" s="56" t="n">
        <v>0</v>
      </c>
      <c r="T66" s="4" t="n">
        <f aca="false">IF(S66=0,0,51-S66)</f>
        <v>0</v>
      </c>
      <c r="U66" s="57" t="n">
        <v>0</v>
      </c>
      <c r="V66" s="4" t="n">
        <f aca="false">IF(U66=0,0,51-U66)</f>
        <v>0</v>
      </c>
      <c r="W66" s="58" t="n">
        <v>0</v>
      </c>
      <c r="X66" s="4" t="n">
        <f aca="false">IF(W66=0,0,51-W66)</f>
        <v>0</v>
      </c>
      <c r="Y66" s="3" t="n">
        <v>0</v>
      </c>
      <c r="Z66" s="4" t="n">
        <f aca="false">IF(Y66=0,0,51-Y66)</f>
        <v>0</v>
      </c>
      <c r="AA66" s="3" t="n">
        <v>0</v>
      </c>
      <c r="AB66" s="4" t="n">
        <f aca="false">IF(AA66=0,0,51-AA66)</f>
        <v>0</v>
      </c>
      <c r="AC66" s="3" t="n">
        <v>0</v>
      </c>
      <c r="AD66" s="4" t="n">
        <f aca="false">IF(AC66=0,0,51-AC66)</f>
        <v>0</v>
      </c>
      <c r="AE66" s="3" t="n">
        <v>0</v>
      </c>
      <c r="AF66" s="4" t="n">
        <f aca="false">IF(AE66=0,0,51-AE66)</f>
        <v>0</v>
      </c>
      <c r="AG66" s="3" t="n">
        <v>0</v>
      </c>
      <c r="AH66" s="4" t="n">
        <f aca="false">IF(AG66=0,0,51-AG66)</f>
        <v>0</v>
      </c>
      <c r="AI66" s="3" t="n">
        <v>0</v>
      </c>
      <c r="AJ66" s="4" t="n">
        <f aca="false">IF(AI66=0,0,51-AI66)</f>
        <v>0</v>
      </c>
      <c r="AK66" s="3" t="n">
        <v>0</v>
      </c>
      <c r="AL66" s="60" t="n">
        <f aca="false">IF(AK66=0,0,51-AK66)</f>
        <v>0</v>
      </c>
      <c r="AM66" s="58" t="n">
        <v>0</v>
      </c>
      <c r="AN66" s="4" t="n">
        <f aca="false">IF(AM66=0,0,51-AM66)</f>
        <v>0</v>
      </c>
      <c r="AO66" s="3" t="n">
        <v>0</v>
      </c>
      <c r="AP66" s="4" t="n">
        <f aca="false">IF(AO66=0,0,51-AO66)</f>
        <v>0</v>
      </c>
      <c r="AQ66" s="3" t="n">
        <v>0</v>
      </c>
      <c r="AR66" s="4" t="n">
        <f aca="false">IF(AQ66=0,0,51-AQ66)</f>
        <v>0</v>
      </c>
      <c r="AS66" s="3" t="n">
        <v>0</v>
      </c>
      <c r="AT66" s="4" t="n">
        <f aca="false">IF(AS66=0,0,51-AS66)</f>
        <v>0</v>
      </c>
      <c r="AU66" s="55" t="n">
        <v>0</v>
      </c>
      <c r="AV66" s="4" t="n">
        <f aca="false">IF(AU66=0,0,51-AU66)</f>
        <v>0</v>
      </c>
      <c r="AW66" s="56" t="n">
        <v>0</v>
      </c>
      <c r="AX66" s="4" t="n">
        <f aca="false">IF(AW66=0,0,51-AW66)</f>
        <v>0</v>
      </c>
      <c r="AY66" s="56" t="n">
        <v>0</v>
      </c>
      <c r="AZ66" s="4" t="n">
        <f aca="false">IF(AY66=0,0,51-AY66)</f>
        <v>0</v>
      </c>
      <c r="BA66" s="56" t="n">
        <v>0</v>
      </c>
      <c r="BB66" s="60" t="n">
        <f aca="false">IF(BA66=0,0,51-BA66)</f>
        <v>0</v>
      </c>
      <c r="BC66" s="78" t="n">
        <v>3</v>
      </c>
      <c r="BD66" s="4" t="n">
        <f aca="false">IF(BC66=0,0,51-BC66)</f>
        <v>48</v>
      </c>
      <c r="BE66" s="63"/>
      <c r="BF66" s="72" t="n">
        <f aca="false">H66</f>
        <v>0</v>
      </c>
      <c r="BG66" s="72" t="n">
        <f aca="false">J66</f>
        <v>0</v>
      </c>
      <c r="BH66" s="72" t="n">
        <f aca="false">L66</f>
        <v>0</v>
      </c>
      <c r="BI66" s="72" t="n">
        <f aca="false">N66</f>
        <v>0</v>
      </c>
      <c r="BJ66" s="72" t="n">
        <f aca="false">P66</f>
        <v>0</v>
      </c>
      <c r="BK66" s="72" t="n">
        <f aca="false">R66</f>
        <v>0</v>
      </c>
      <c r="BL66" s="72" t="n">
        <f aca="false">T66</f>
        <v>0</v>
      </c>
      <c r="BM66" s="64" t="n">
        <f aca="false">V66</f>
        <v>0</v>
      </c>
      <c r="BN66" s="72" t="n">
        <f aca="false">X66</f>
        <v>0</v>
      </c>
      <c r="BO66" s="72" t="n">
        <f aca="false">Z66</f>
        <v>0</v>
      </c>
      <c r="BP66" s="72" t="n">
        <f aca="false">AB66</f>
        <v>0</v>
      </c>
      <c r="BQ66" s="72" t="n">
        <f aca="false">AD66</f>
        <v>0</v>
      </c>
      <c r="BR66" s="72" t="n">
        <f aca="false">AF66</f>
        <v>0</v>
      </c>
      <c r="BS66" s="72" t="n">
        <f aca="false">AH66</f>
        <v>0</v>
      </c>
      <c r="BT66" s="72" t="n">
        <f aca="false">AJ66</f>
        <v>0</v>
      </c>
      <c r="BU66" s="72" t="n">
        <f aca="false">AL66</f>
        <v>0</v>
      </c>
      <c r="BV66" s="72" t="n">
        <f aca="false">AN66</f>
        <v>0</v>
      </c>
      <c r="BW66" s="72" t="n">
        <f aca="false">AP66</f>
        <v>0</v>
      </c>
      <c r="BX66" s="72" t="n">
        <f aca="false">AR66</f>
        <v>0</v>
      </c>
      <c r="BY66" s="72" t="n">
        <f aca="false">AT66</f>
        <v>0</v>
      </c>
      <c r="BZ66" s="72" t="n">
        <f aca="false">AV66</f>
        <v>0</v>
      </c>
      <c r="CA66" s="72" t="n">
        <f aca="false">AX66</f>
        <v>0</v>
      </c>
      <c r="CB66" s="72" t="n">
        <f aca="false">AZ66</f>
        <v>0</v>
      </c>
      <c r="CC66" s="72" t="n">
        <f aca="false">BB66</f>
        <v>0</v>
      </c>
      <c r="CD66" s="72" t="n">
        <f aca="false">BD66</f>
        <v>48</v>
      </c>
      <c r="CE66" s="65" t="n">
        <f aca="false">SUM(BF66:CD66)</f>
        <v>48</v>
      </c>
      <c r="CF66" s="73"/>
      <c r="CG66" s="74" t="n">
        <f aca="false">SMALL($BF66:$CD66,1)</f>
        <v>0</v>
      </c>
      <c r="CH66" s="74" t="n">
        <f aca="false">SMALL($BF66:$CD66,2)</f>
        <v>0</v>
      </c>
      <c r="CI66" s="74" t="n">
        <f aca="false">SMALL($BF66:$CD66,3)</f>
        <v>0</v>
      </c>
      <c r="CJ66" s="74" t="n">
        <f aca="false">SMALL($BF66:$CD66,4)</f>
        <v>0</v>
      </c>
      <c r="CK66" s="74" t="n">
        <f aca="false">SMALL($BF66:$CD66,5)</f>
        <v>0</v>
      </c>
      <c r="CL66" s="74" t="n">
        <f aca="false">SMALL($BF66:$CD66,6)</f>
        <v>0</v>
      </c>
      <c r="CM66" s="74" t="n">
        <f aca="false">SMALL($BF66:$CD66,7)</f>
        <v>0</v>
      </c>
      <c r="CN66" s="74" t="n">
        <f aca="false">SMALL($BF66:$CD66,8)</f>
        <v>0</v>
      </c>
      <c r="CO66" s="74" t="n">
        <f aca="false">SMALL($BF66:$CD66,9)</f>
        <v>0</v>
      </c>
      <c r="CP66" s="74" t="n">
        <f aca="false">SMALL($BF66:$CD66,10)</f>
        <v>0</v>
      </c>
      <c r="CQ66" s="74" t="n">
        <f aca="false">SMALL($BF66:$CD66,11)</f>
        <v>0</v>
      </c>
      <c r="CR66" s="74" t="n">
        <f aca="false">SMALL($BF66:$CD66,12)</f>
        <v>0</v>
      </c>
      <c r="CS66" s="74" t="n">
        <f aca="false">SMALL($BF66:$CD66,13)</f>
        <v>0</v>
      </c>
      <c r="CT66" s="74" t="n">
        <f aca="false">SMALL($BF66:$CD66,14)</f>
        <v>0</v>
      </c>
      <c r="CU66" s="74" t="n">
        <f aca="false">SMALL($BF66:$CD66,15)</f>
        <v>0</v>
      </c>
      <c r="CV66" s="74" t="n">
        <f aca="false">SMALL($BF66:$CD66,16)</f>
        <v>0</v>
      </c>
      <c r="CW66" s="74" t="n">
        <f aca="false">SMALL($BF66:$CD66,17)</f>
        <v>0</v>
      </c>
      <c r="CX66" s="74" t="n">
        <f aca="false">SMALL($BF66:$CD66,18)</f>
        <v>0</v>
      </c>
      <c r="CY66" s="74" t="n">
        <f aca="false">SMALL($BF66:$CD66,19)</f>
        <v>0</v>
      </c>
      <c r="CZ66" s="74" t="n">
        <f aca="false">SMALL($BF66:$CD66,20)</f>
        <v>0</v>
      </c>
      <c r="DA66" s="74" t="n">
        <f aca="false">SMALL($BF66:$CD66,21)</f>
        <v>0</v>
      </c>
      <c r="DB66" s="74" t="n">
        <f aca="false">SMALL($BF66:$CD66,22)</f>
        <v>0</v>
      </c>
      <c r="DC66" s="74" t="n">
        <f aca="false">SMALL($BF66:$CD66,23)</f>
        <v>0</v>
      </c>
      <c r="DD66" s="74" t="n">
        <f aca="false">SMALL($BF66:$CD66,24)</f>
        <v>0</v>
      </c>
      <c r="DE66" s="74" t="n">
        <f aca="false">SMALL($BF66:$CD66,25)</f>
        <v>48</v>
      </c>
      <c r="DG66" s="2"/>
      <c r="DH66" s="2"/>
      <c r="DI66" s="2"/>
      <c r="DJ66" s="2"/>
      <c r="DK66" s="2"/>
      <c r="DL66" s="2"/>
      <c r="DM66" s="2"/>
      <c r="DN66" s="2"/>
      <c r="DO66" s="2"/>
    </row>
    <row r="67" customFormat="false" ht="12.75" hidden="false" customHeight="true" outlineLevel="0" collapsed="false">
      <c r="A67" s="2" t="n">
        <f aca="false">A66+1</f>
        <v>59</v>
      </c>
      <c r="B67" s="2"/>
      <c r="C67" s="2" t="s">
        <v>80</v>
      </c>
      <c r="D67" s="53"/>
      <c r="E67" s="54" t="n">
        <f aca="false">CE67-SUM($CG67:CHOOSE($CG$8,$CG67,$CH67,$CI67,$CJ67,$CK67,$CL67,$CM67,$CN67,$CO67,$CP67,$CQ67,$CR67,$CS67,$CT67,$CU67,$CV67,$CW67,$CX67,$CY67,$CZ67,$DA67,$DB67,$DC67,$DD67))</f>
        <v>47</v>
      </c>
      <c r="F67" s="53"/>
      <c r="G67" s="55" t="n">
        <v>0</v>
      </c>
      <c r="H67" s="4" t="n">
        <f aca="false">IF(G67=0,0,51-G67)</f>
        <v>0</v>
      </c>
      <c r="I67" s="56" t="n">
        <v>0</v>
      </c>
      <c r="J67" s="4" t="n">
        <f aca="false">IF(I67=0,0,51-I67)</f>
        <v>0</v>
      </c>
      <c r="K67" s="56" t="n">
        <v>0</v>
      </c>
      <c r="L67" s="4" t="n">
        <f aca="false">IF(K67=0,0,51-K67)</f>
        <v>0</v>
      </c>
      <c r="M67" s="56" t="n">
        <v>0</v>
      </c>
      <c r="N67" s="4" t="n">
        <f aca="false">IF(M67=0,0,51-M67)</f>
        <v>0</v>
      </c>
      <c r="O67" s="58" t="n">
        <v>0</v>
      </c>
      <c r="P67" s="4" t="n">
        <f aca="false">IF(O67=0,0,51-O67)</f>
        <v>0</v>
      </c>
      <c r="Q67" s="56" t="n">
        <v>0</v>
      </c>
      <c r="R67" s="4" t="n">
        <f aca="false">IF(Q67=0,0,51-Q67)</f>
        <v>0</v>
      </c>
      <c r="S67" s="56" t="n">
        <v>0</v>
      </c>
      <c r="T67" s="4" t="n">
        <f aca="false">IF(S67=0,0,51-S67)</f>
        <v>0</v>
      </c>
      <c r="U67" s="57" t="n">
        <v>0</v>
      </c>
      <c r="V67" s="4" t="n">
        <f aca="false">IF(U67=0,0,51-U67)</f>
        <v>0</v>
      </c>
      <c r="W67" s="58" t="n">
        <v>0</v>
      </c>
      <c r="X67" s="4" t="n">
        <f aca="false">IF(W67=0,0,51-W67)</f>
        <v>0</v>
      </c>
      <c r="Y67" s="3" t="n">
        <v>0</v>
      </c>
      <c r="Z67" s="4" t="n">
        <f aca="false">IF(Y67=0,0,51-Y67)</f>
        <v>0</v>
      </c>
      <c r="AA67" s="3" t="n">
        <v>0</v>
      </c>
      <c r="AB67" s="4" t="n">
        <f aca="false">IF(AA67=0,0,51-AA67)</f>
        <v>0</v>
      </c>
      <c r="AC67" s="3" t="n">
        <v>0</v>
      </c>
      <c r="AD67" s="4" t="n">
        <f aca="false">IF(AC67=0,0,51-AC67)</f>
        <v>0</v>
      </c>
      <c r="AE67" s="3" t="n">
        <v>0</v>
      </c>
      <c r="AF67" s="4" t="n">
        <f aca="false">IF(AE67=0,0,51-AE67)</f>
        <v>0</v>
      </c>
      <c r="AG67" s="3" t="n">
        <v>0</v>
      </c>
      <c r="AH67" s="4" t="n">
        <f aca="false">IF(AG67=0,0,51-AG67)</f>
        <v>0</v>
      </c>
      <c r="AI67" s="3" t="n">
        <v>0</v>
      </c>
      <c r="AJ67" s="4" t="n">
        <f aca="false">IF(AI67=0,0,51-AI67)</f>
        <v>0</v>
      </c>
      <c r="AK67" s="3" t="n">
        <v>0</v>
      </c>
      <c r="AL67" s="60" t="n">
        <f aca="false">IF(AK67=0,0,51-AK67)</f>
        <v>0</v>
      </c>
      <c r="AM67" s="58" t="n">
        <v>0</v>
      </c>
      <c r="AN67" s="4" t="n">
        <f aca="false">IF(AM67=0,0,51-AM67)</f>
        <v>0</v>
      </c>
      <c r="AO67" s="3" t="n">
        <v>0</v>
      </c>
      <c r="AP67" s="4" t="n">
        <f aca="false">IF(AO67=0,0,51-AO67)</f>
        <v>0</v>
      </c>
      <c r="AQ67" s="3" t="n">
        <v>0</v>
      </c>
      <c r="AR67" s="4" t="n">
        <f aca="false">IF(AQ67=0,0,51-AQ67)</f>
        <v>0</v>
      </c>
      <c r="AS67" s="3" t="n">
        <v>0</v>
      </c>
      <c r="AT67" s="4" t="n">
        <f aca="false">IF(AS67=0,0,51-AS67)</f>
        <v>0</v>
      </c>
      <c r="AU67" s="55" t="n">
        <v>0</v>
      </c>
      <c r="AV67" s="4" t="n">
        <f aca="false">IF(AU67=0,0,51-AU67)</f>
        <v>0</v>
      </c>
      <c r="AW67" s="56" t="n">
        <v>0</v>
      </c>
      <c r="AX67" s="4" t="n">
        <f aca="false">IF(AW67=0,0,51-AW67)</f>
        <v>0</v>
      </c>
      <c r="AY67" s="56" t="n">
        <v>0</v>
      </c>
      <c r="AZ67" s="4" t="n">
        <f aca="false">IF(AY67=0,0,51-AY67)</f>
        <v>0</v>
      </c>
      <c r="BA67" s="56" t="n">
        <v>0</v>
      </c>
      <c r="BB67" s="60" t="n">
        <f aca="false">IF(BA67=0,0,51-BA67)</f>
        <v>0</v>
      </c>
      <c r="BC67" s="78" t="n">
        <v>4</v>
      </c>
      <c r="BD67" s="4" t="n">
        <f aca="false">IF(BC67=0,0,51-BC67)</f>
        <v>47</v>
      </c>
      <c r="BE67" s="63"/>
      <c r="BF67" s="72" t="n">
        <f aca="false">H67</f>
        <v>0</v>
      </c>
      <c r="BG67" s="72" t="n">
        <f aca="false">J67</f>
        <v>0</v>
      </c>
      <c r="BH67" s="72" t="n">
        <f aca="false">L67</f>
        <v>0</v>
      </c>
      <c r="BI67" s="72" t="n">
        <f aca="false">N67</f>
        <v>0</v>
      </c>
      <c r="BJ67" s="72" t="n">
        <f aca="false">P67</f>
        <v>0</v>
      </c>
      <c r="BK67" s="72" t="n">
        <f aca="false">R67</f>
        <v>0</v>
      </c>
      <c r="BL67" s="72" t="n">
        <f aca="false">T67</f>
        <v>0</v>
      </c>
      <c r="BM67" s="64" t="n">
        <f aca="false">V67</f>
        <v>0</v>
      </c>
      <c r="BN67" s="72" t="n">
        <f aca="false">X67</f>
        <v>0</v>
      </c>
      <c r="BO67" s="72" t="n">
        <f aca="false">Z67</f>
        <v>0</v>
      </c>
      <c r="BP67" s="72" t="n">
        <f aca="false">AB67</f>
        <v>0</v>
      </c>
      <c r="BQ67" s="72" t="n">
        <f aca="false">AD67</f>
        <v>0</v>
      </c>
      <c r="BR67" s="72" t="n">
        <f aca="false">AF67</f>
        <v>0</v>
      </c>
      <c r="BS67" s="72" t="n">
        <f aca="false">AH67</f>
        <v>0</v>
      </c>
      <c r="BT67" s="72" t="n">
        <f aca="false">AJ67</f>
        <v>0</v>
      </c>
      <c r="BU67" s="72" t="n">
        <f aca="false">AL67</f>
        <v>0</v>
      </c>
      <c r="BV67" s="72" t="n">
        <f aca="false">AN67</f>
        <v>0</v>
      </c>
      <c r="BW67" s="72" t="n">
        <f aca="false">AP67</f>
        <v>0</v>
      </c>
      <c r="BX67" s="72" t="n">
        <f aca="false">AR67</f>
        <v>0</v>
      </c>
      <c r="BY67" s="72" t="n">
        <f aca="false">AT67</f>
        <v>0</v>
      </c>
      <c r="BZ67" s="72" t="n">
        <f aca="false">AV67</f>
        <v>0</v>
      </c>
      <c r="CA67" s="72" t="n">
        <f aca="false">AX67</f>
        <v>0</v>
      </c>
      <c r="CB67" s="72" t="n">
        <f aca="false">AZ67</f>
        <v>0</v>
      </c>
      <c r="CC67" s="72" t="n">
        <f aca="false">BB67</f>
        <v>0</v>
      </c>
      <c r="CD67" s="72" t="n">
        <f aca="false">BD67</f>
        <v>47</v>
      </c>
      <c r="CE67" s="65" t="n">
        <f aca="false">SUM(BF67:CD67)</f>
        <v>47</v>
      </c>
      <c r="CF67" s="73"/>
      <c r="CG67" s="74" t="n">
        <f aca="false">SMALL($BF67:$CD67,1)</f>
        <v>0</v>
      </c>
      <c r="CH67" s="74" t="n">
        <f aca="false">SMALL($BF67:$CD67,2)</f>
        <v>0</v>
      </c>
      <c r="CI67" s="74" t="n">
        <f aca="false">SMALL($BF67:$CD67,3)</f>
        <v>0</v>
      </c>
      <c r="CJ67" s="74" t="n">
        <f aca="false">SMALL($BF67:$CD67,4)</f>
        <v>0</v>
      </c>
      <c r="CK67" s="74" t="n">
        <f aca="false">SMALL($BF67:$CD67,5)</f>
        <v>0</v>
      </c>
      <c r="CL67" s="74" t="n">
        <f aca="false">SMALL($BF67:$CD67,6)</f>
        <v>0</v>
      </c>
      <c r="CM67" s="74" t="n">
        <f aca="false">SMALL($BF67:$CD67,7)</f>
        <v>0</v>
      </c>
      <c r="CN67" s="74" t="n">
        <f aca="false">SMALL($BF67:$CD67,8)</f>
        <v>0</v>
      </c>
      <c r="CO67" s="74" t="n">
        <f aca="false">SMALL($BF67:$CD67,9)</f>
        <v>0</v>
      </c>
      <c r="CP67" s="74" t="n">
        <f aca="false">SMALL($BF67:$CD67,10)</f>
        <v>0</v>
      </c>
      <c r="CQ67" s="74" t="n">
        <f aca="false">SMALL($BF67:$CD67,11)</f>
        <v>0</v>
      </c>
      <c r="CR67" s="74" t="n">
        <f aca="false">SMALL($BF67:$CD67,12)</f>
        <v>0</v>
      </c>
      <c r="CS67" s="74" t="n">
        <f aca="false">SMALL($BF67:$CD67,13)</f>
        <v>0</v>
      </c>
      <c r="CT67" s="74" t="n">
        <f aca="false">SMALL($BF67:$CD67,14)</f>
        <v>0</v>
      </c>
      <c r="CU67" s="74" t="n">
        <f aca="false">SMALL($BF67:$CD67,15)</f>
        <v>0</v>
      </c>
      <c r="CV67" s="74" t="n">
        <f aca="false">SMALL($BF67:$CD67,16)</f>
        <v>0</v>
      </c>
      <c r="CW67" s="74" t="n">
        <f aca="false">SMALL($BF67:$CD67,17)</f>
        <v>0</v>
      </c>
      <c r="CX67" s="74" t="n">
        <f aca="false">SMALL($BF67:$CD67,18)</f>
        <v>0</v>
      </c>
      <c r="CY67" s="74" t="n">
        <f aca="false">SMALL($BF67:$CD67,19)</f>
        <v>0</v>
      </c>
      <c r="CZ67" s="74" t="n">
        <f aca="false">SMALL($BF67:$CD67,20)</f>
        <v>0</v>
      </c>
      <c r="DA67" s="74" t="n">
        <f aca="false">SMALL($BF67:$CD67,21)</f>
        <v>0</v>
      </c>
      <c r="DB67" s="74" t="n">
        <f aca="false">SMALL($BF67:$CD67,22)</f>
        <v>0</v>
      </c>
      <c r="DC67" s="74" t="n">
        <f aca="false">SMALL($BF67:$CD67,23)</f>
        <v>0</v>
      </c>
      <c r="DD67" s="74" t="n">
        <f aca="false">SMALL($BF67:$CD67,24)</f>
        <v>0</v>
      </c>
      <c r="DE67" s="74" t="n">
        <f aca="false">SMALL($BF67:$CD67,25)</f>
        <v>47</v>
      </c>
      <c r="DG67" s="2"/>
      <c r="DH67" s="2"/>
      <c r="DI67" s="2"/>
      <c r="DJ67" s="2"/>
      <c r="DK67" s="2"/>
      <c r="DL67" s="2"/>
      <c r="DM67" s="2"/>
      <c r="DN67" s="2"/>
      <c r="DO67" s="2"/>
    </row>
    <row r="68" customFormat="false" ht="12.75" hidden="false" customHeight="true" outlineLevel="0" collapsed="false">
      <c r="A68" s="2" t="n">
        <f aca="false">A67+1</f>
        <v>60</v>
      </c>
      <c r="B68" s="2"/>
      <c r="C68" s="2" t="s">
        <v>81</v>
      </c>
      <c r="D68" s="53"/>
      <c r="E68" s="54" t="n">
        <f aca="false">CE68-SUM($CG68:CHOOSE($CG$8,$CG68,$CH68,$CI68,$CJ68,$CK68,$CL68,$CM68,$CN68,$CO68,$CP68,$CQ68,$CR68,$CS68,$CT68,$CU68,$CV68,$CW68,$CX68,$CY68,$CZ68,$DA68,$DB68,$DC68,$DD68))</f>
        <v>47</v>
      </c>
      <c r="F68" s="53"/>
      <c r="G68" s="55" t="n">
        <v>0</v>
      </c>
      <c r="H68" s="4" t="n">
        <f aca="false">IF(G68=0,0,51-G68)</f>
        <v>0</v>
      </c>
      <c r="I68" s="56" t="n">
        <v>0</v>
      </c>
      <c r="J68" s="4" t="n">
        <f aca="false">IF(I68=0,0,51-I68)</f>
        <v>0</v>
      </c>
      <c r="K68" s="56" t="n">
        <v>0</v>
      </c>
      <c r="L68" s="4" t="n">
        <f aca="false">IF(K68=0,0,51-K68)</f>
        <v>0</v>
      </c>
      <c r="M68" s="56" t="n">
        <v>0</v>
      </c>
      <c r="N68" s="4" t="n">
        <f aca="false">IF(M68=0,0,51-M68)</f>
        <v>0</v>
      </c>
      <c r="O68" s="58" t="n">
        <v>0</v>
      </c>
      <c r="P68" s="4" t="n">
        <f aca="false">IF(O68=0,0,51-O68)</f>
        <v>0</v>
      </c>
      <c r="Q68" s="56" t="n">
        <v>0</v>
      </c>
      <c r="R68" s="4" t="n">
        <f aca="false">IF(Q68=0,0,51-Q68)</f>
        <v>0</v>
      </c>
      <c r="S68" s="56" t="n">
        <v>0</v>
      </c>
      <c r="T68" s="4" t="n">
        <f aca="false">IF(S68=0,0,51-S68)</f>
        <v>0</v>
      </c>
      <c r="U68" s="57" t="n">
        <v>0</v>
      </c>
      <c r="V68" s="4" t="n">
        <f aca="false">IF(U68=0,0,51-U68)</f>
        <v>0</v>
      </c>
      <c r="W68" s="58" t="n">
        <v>0</v>
      </c>
      <c r="X68" s="4" t="n">
        <f aca="false">IF(W68=0,0,51-W68)</f>
        <v>0</v>
      </c>
      <c r="Y68" s="3" t="n">
        <v>0</v>
      </c>
      <c r="Z68" s="4" t="n">
        <f aca="false">IF(Y68=0,0,51-Y68)</f>
        <v>0</v>
      </c>
      <c r="AA68" s="3" t="n">
        <v>0</v>
      </c>
      <c r="AB68" s="4" t="n">
        <f aca="false">IF(AA68=0,0,51-AA68)</f>
        <v>0</v>
      </c>
      <c r="AC68" s="3" t="n">
        <v>0</v>
      </c>
      <c r="AD68" s="4" t="n">
        <f aca="false">IF(AC68=0,0,51-AC68)</f>
        <v>0</v>
      </c>
      <c r="AE68" s="3" t="n">
        <v>0</v>
      </c>
      <c r="AF68" s="4" t="n">
        <f aca="false">IF(AE68=0,0,51-AE68)</f>
        <v>0</v>
      </c>
      <c r="AG68" s="3" t="n">
        <v>0</v>
      </c>
      <c r="AH68" s="4" t="n">
        <f aca="false">IF(AG68=0,0,51-AG68)</f>
        <v>0</v>
      </c>
      <c r="AI68" s="3" t="n">
        <v>0</v>
      </c>
      <c r="AJ68" s="4" t="n">
        <f aca="false">IF(AI68=0,0,51-AI68)</f>
        <v>0</v>
      </c>
      <c r="AK68" s="3" t="n">
        <v>0</v>
      </c>
      <c r="AL68" s="60" t="n">
        <f aca="false">IF(AK68=0,0,51-AK68)</f>
        <v>0</v>
      </c>
      <c r="AM68" s="58" t="n">
        <v>0</v>
      </c>
      <c r="AN68" s="4" t="n">
        <f aca="false">IF(AM68=0,0,51-AM68)</f>
        <v>0</v>
      </c>
      <c r="AO68" s="3" t="n">
        <v>0</v>
      </c>
      <c r="AP68" s="4" t="n">
        <f aca="false">IF(AO68=0,0,51-AO68)</f>
        <v>0</v>
      </c>
      <c r="AQ68" s="3" t="n">
        <v>0</v>
      </c>
      <c r="AR68" s="4" t="n">
        <f aca="false">IF(AQ68=0,0,51-AQ68)</f>
        <v>0</v>
      </c>
      <c r="AS68" s="3" t="n">
        <v>0</v>
      </c>
      <c r="AT68" s="4" t="n">
        <f aca="false">IF(AS68=0,0,51-AS68)</f>
        <v>0</v>
      </c>
      <c r="AU68" s="58" t="n">
        <v>0</v>
      </c>
      <c r="AV68" s="4" t="n">
        <f aca="false">IF(AU68=0,0,51-AU68)</f>
        <v>0</v>
      </c>
      <c r="AW68" s="3" t="n">
        <v>0</v>
      </c>
      <c r="AX68" s="4" t="n">
        <f aca="false">IF(AW68=0,0,51-AW68)</f>
        <v>0</v>
      </c>
      <c r="AY68" s="3" t="n">
        <v>0</v>
      </c>
      <c r="AZ68" s="4" t="n">
        <f aca="false">IF(AY68=0,0,51-AY68)</f>
        <v>0</v>
      </c>
      <c r="BA68" s="3" t="n">
        <v>0</v>
      </c>
      <c r="BB68" s="60" t="n">
        <f aca="false">IF(BA68=0,0,51-BA68)</f>
        <v>0</v>
      </c>
      <c r="BC68" s="75" t="n">
        <v>4</v>
      </c>
      <c r="BD68" s="4" t="n">
        <f aca="false">IF(BC68=0,0,51-BC68)</f>
        <v>47</v>
      </c>
      <c r="BE68" s="63"/>
      <c r="BF68" s="72" t="n">
        <f aca="false">H68</f>
        <v>0</v>
      </c>
      <c r="BG68" s="72" t="n">
        <f aca="false">J68</f>
        <v>0</v>
      </c>
      <c r="BH68" s="72" t="n">
        <f aca="false">L68</f>
        <v>0</v>
      </c>
      <c r="BI68" s="72" t="n">
        <f aca="false">N68</f>
        <v>0</v>
      </c>
      <c r="BJ68" s="72" t="n">
        <f aca="false">P68</f>
        <v>0</v>
      </c>
      <c r="BK68" s="72" t="n">
        <f aca="false">R68</f>
        <v>0</v>
      </c>
      <c r="BL68" s="72" t="n">
        <f aca="false">T68</f>
        <v>0</v>
      </c>
      <c r="BM68" s="64" t="n">
        <f aca="false">V68</f>
        <v>0</v>
      </c>
      <c r="BN68" s="72" t="n">
        <f aca="false">X68</f>
        <v>0</v>
      </c>
      <c r="BO68" s="72" t="n">
        <f aca="false">Z68</f>
        <v>0</v>
      </c>
      <c r="BP68" s="72" t="n">
        <f aca="false">AB68</f>
        <v>0</v>
      </c>
      <c r="BQ68" s="72" t="n">
        <f aca="false">AD68</f>
        <v>0</v>
      </c>
      <c r="BR68" s="72" t="n">
        <f aca="false">AF68</f>
        <v>0</v>
      </c>
      <c r="BS68" s="72" t="n">
        <f aca="false">AH68</f>
        <v>0</v>
      </c>
      <c r="BT68" s="72" t="n">
        <f aca="false">AJ68</f>
        <v>0</v>
      </c>
      <c r="BU68" s="72" t="n">
        <f aca="false">AL68</f>
        <v>0</v>
      </c>
      <c r="BV68" s="72" t="n">
        <f aca="false">AN68</f>
        <v>0</v>
      </c>
      <c r="BW68" s="72" t="n">
        <f aca="false">AP68</f>
        <v>0</v>
      </c>
      <c r="BX68" s="72" t="n">
        <f aca="false">AR68</f>
        <v>0</v>
      </c>
      <c r="BY68" s="72" t="n">
        <f aca="false">AT68</f>
        <v>0</v>
      </c>
      <c r="BZ68" s="72" t="n">
        <f aca="false">AV68</f>
        <v>0</v>
      </c>
      <c r="CA68" s="72" t="n">
        <f aca="false">AX68</f>
        <v>0</v>
      </c>
      <c r="CB68" s="72" t="n">
        <f aca="false">AZ68</f>
        <v>0</v>
      </c>
      <c r="CC68" s="72" t="n">
        <f aca="false">BB68</f>
        <v>0</v>
      </c>
      <c r="CD68" s="72" t="n">
        <f aca="false">BD68</f>
        <v>47</v>
      </c>
      <c r="CE68" s="65" t="n">
        <f aca="false">SUM(BF68:CD68)</f>
        <v>47</v>
      </c>
      <c r="CF68" s="73"/>
      <c r="CG68" s="74" t="n">
        <f aca="false">SMALL($BF68:$CD68,1)</f>
        <v>0</v>
      </c>
      <c r="CH68" s="74" t="n">
        <f aca="false">SMALL($BF68:$CD68,2)</f>
        <v>0</v>
      </c>
      <c r="CI68" s="74" t="n">
        <f aca="false">SMALL($BF68:$CD68,3)</f>
        <v>0</v>
      </c>
      <c r="CJ68" s="74" t="n">
        <f aca="false">SMALL($BF68:$CD68,4)</f>
        <v>0</v>
      </c>
      <c r="CK68" s="74" t="n">
        <f aca="false">SMALL($BF68:$CD68,5)</f>
        <v>0</v>
      </c>
      <c r="CL68" s="74" t="n">
        <f aca="false">SMALL($BF68:$CD68,6)</f>
        <v>0</v>
      </c>
      <c r="CM68" s="74" t="n">
        <f aca="false">SMALL($BF68:$CD68,7)</f>
        <v>0</v>
      </c>
      <c r="CN68" s="74" t="n">
        <f aca="false">SMALL($BF68:$CD68,8)</f>
        <v>0</v>
      </c>
      <c r="CO68" s="74" t="n">
        <f aca="false">SMALL($BF68:$CD68,9)</f>
        <v>0</v>
      </c>
      <c r="CP68" s="74" t="n">
        <f aca="false">SMALL($BF68:$CD68,10)</f>
        <v>0</v>
      </c>
      <c r="CQ68" s="74" t="n">
        <f aca="false">SMALL($BF68:$CD68,11)</f>
        <v>0</v>
      </c>
      <c r="CR68" s="74" t="n">
        <f aca="false">SMALL($BF68:$CD68,12)</f>
        <v>0</v>
      </c>
      <c r="CS68" s="74" t="n">
        <f aca="false">SMALL($BF68:$CD68,13)</f>
        <v>0</v>
      </c>
      <c r="CT68" s="74" t="n">
        <f aca="false">SMALL($BF68:$CD68,14)</f>
        <v>0</v>
      </c>
      <c r="CU68" s="74" t="n">
        <f aca="false">SMALL($BF68:$CD68,15)</f>
        <v>0</v>
      </c>
      <c r="CV68" s="74" t="n">
        <f aca="false">SMALL($BF68:$CD68,16)</f>
        <v>0</v>
      </c>
      <c r="CW68" s="74" t="n">
        <f aca="false">SMALL($BF68:$CD68,17)</f>
        <v>0</v>
      </c>
      <c r="CX68" s="74" t="n">
        <f aca="false">SMALL($BF68:$CD68,18)</f>
        <v>0</v>
      </c>
      <c r="CY68" s="74" t="n">
        <f aca="false">SMALL($BF68:$CD68,19)</f>
        <v>0</v>
      </c>
      <c r="CZ68" s="74" t="n">
        <f aca="false">SMALL($BF68:$CD68,20)</f>
        <v>0</v>
      </c>
      <c r="DA68" s="74" t="n">
        <f aca="false">SMALL($BF68:$CD68,21)</f>
        <v>0</v>
      </c>
      <c r="DB68" s="74" t="n">
        <f aca="false">SMALL($BF68:$CD68,22)</f>
        <v>0</v>
      </c>
      <c r="DC68" s="74" t="n">
        <f aca="false">SMALL($BF68:$CD68,23)</f>
        <v>0</v>
      </c>
      <c r="DD68" s="74" t="n">
        <f aca="false">SMALL($BF68:$CD68,24)</f>
        <v>0</v>
      </c>
      <c r="DE68" s="74" t="n">
        <f aca="false">SMALL($BF68:$CD68,25)</f>
        <v>47</v>
      </c>
      <c r="DG68" s="2"/>
      <c r="DH68" s="2"/>
      <c r="DI68" s="2"/>
      <c r="DJ68" s="2"/>
      <c r="DK68" s="2"/>
      <c r="DL68" s="2"/>
      <c r="DM68" s="2"/>
      <c r="DN68" s="2"/>
      <c r="DO68" s="2"/>
    </row>
    <row r="69" customFormat="false" ht="12.75" hidden="false" customHeight="true" outlineLevel="0" collapsed="false">
      <c r="A69" s="2" t="n">
        <f aca="false">A68+1</f>
        <v>61</v>
      </c>
      <c r="B69" s="2"/>
      <c r="C69" s="2" t="s">
        <v>82</v>
      </c>
      <c r="D69" s="53"/>
      <c r="E69" s="54" t="n">
        <f aca="false">CE69-SUM($CG69:CHOOSE($CG$8,$CG69,$CH69,$CI69,$CJ69,$CK69,$CL69,$CM69,$CN69,$CO69,$CP69,$CQ69,$CR69,$CS69,$CT69,$CU69,$CV69,$CW69,$CX69,$CY69,$CZ69,$DA69,$DB69,$DC69,$DD69))</f>
        <v>47</v>
      </c>
      <c r="F69" s="53"/>
      <c r="G69" s="55" t="n">
        <v>0</v>
      </c>
      <c r="H69" s="4" t="n">
        <f aca="false">IF(G69=0,0,51-G69)</f>
        <v>0</v>
      </c>
      <c r="I69" s="56" t="n">
        <v>0</v>
      </c>
      <c r="J69" s="4" t="n">
        <f aca="false">IF(I69=0,0,51-I69)</f>
        <v>0</v>
      </c>
      <c r="K69" s="56" t="n">
        <v>0</v>
      </c>
      <c r="L69" s="4" t="n">
        <f aca="false">IF(K69=0,0,51-K69)</f>
        <v>0</v>
      </c>
      <c r="M69" s="56" t="n">
        <v>0</v>
      </c>
      <c r="N69" s="4" t="n">
        <f aca="false">IF(M69=0,0,51-M69)</f>
        <v>0</v>
      </c>
      <c r="O69" s="58" t="n">
        <v>0</v>
      </c>
      <c r="P69" s="4" t="n">
        <f aca="false">IF(O69=0,0,51-O69)</f>
        <v>0</v>
      </c>
      <c r="Q69" s="56" t="n">
        <v>0</v>
      </c>
      <c r="R69" s="4" t="n">
        <f aca="false">IF(Q69=0,0,51-Q69)</f>
        <v>0</v>
      </c>
      <c r="S69" s="56" t="n">
        <v>0</v>
      </c>
      <c r="T69" s="4" t="n">
        <f aca="false">IF(S69=0,0,51-S69)</f>
        <v>0</v>
      </c>
      <c r="U69" s="57" t="n">
        <v>0</v>
      </c>
      <c r="V69" s="4" t="n">
        <f aca="false">IF(U69=0,0,51-U69)</f>
        <v>0</v>
      </c>
      <c r="W69" s="58" t="n">
        <v>0</v>
      </c>
      <c r="X69" s="4" t="n">
        <f aca="false">IF(W69=0,0,51-W69)</f>
        <v>0</v>
      </c>
      <c r="Y69" s="3" t="n">
        <v>0</v>
      </c>
      <c r="Z69" s="4" t="n">
        <f aca="false">IF(Y69=0,0,51-Y69)</f>
        <v>0</v>
      </c>
      <c r="AA69" s="3" t="n">
        <v>0</v>
      </c>
      <c r="AB69" s="4" t="n">
        <f aca="false">IF(AA69=0,0,51-AA69)</f>
        <v>0</v>
      </c>
      <c r="AC69" s="3" t="n">
        <v>0</v>
      </c>
      <c r="AD69" s="4" t="n">
        <f aca="false">IF(AC69=0,0,51-AC69)</f>
        <v>0</v>
      </c>
      <c r="AE69" s="3" t="n">
        <v>0</v>
      </c>
      <c r="AF69" s="4" t="n">
        <f aca="false">IF(AE69=0,0,51-AE69)</f>
        <v>0</v>
      </c>
      <c r="AG69" s="3" t="n">
        <v>0</v>
      </c>
      <c r="AH69" s="4" t="n">
        <f aca="false">IF(AG69=0,0,51-AG69)</f>
        <v>0</v>
      </c>
      <c r="AI69" s="3" t="n">
        <v>0</v>
      </c>
      <c r="AJ69" s="4" t="n">
        <f aca="false">IF(AI69=0,0,51-AI69)</f>
        <v>0</v>
      </c>
      <c r="AK69" s="3" t="n">
        <v>0</v>
      </c>
      <c r="AL69" s="60" t="n">
        <f aca="false">IF(AK69=0,0,51-AK69)</f>
        <v>0</v>
      </c>
      <c r="AM69" s="58" t="n">
        <v>0</v>
      </c>
      <c r="AN69" s="4" t="n">
        <f aca="false">IF(AM69=0,0,51-AM69)</f>
        <v>0</v>
      </c>
      <c r="AO69" s="3" t="n">
        <v>0</v>
      </c>
      <c r="AP69" s="4" t="n">
        <f aca="false">IF(AO69=0,0,51-AO69)</f>
        <v>0</v>
      </c>
      <c r="AQ69" s="3" t="n">
        <v>0</v>
      </c>
      <c r="AR69" s="4" t="n">
        <f aca="false">IF(AQ69=0,0,51-AQ69)</f>
        <v>0</v>
      </c>
      <c r="AS69" s="3" t="n">
        <v>0</v>
      </c>
      <c r="AT69" s="4" t="n">
        <f aca="false">IF(AS69=0,0,51-AS69)</f>
        <v>0</v>
      </c>
      <c r="AU69" s="55" t="n">
        <v>0</v>
      </c>
      <c r="AV69" s="4" t="n">
        <f aca="false">IF(AU69=0,0,51-AU69)</f>
        <v>0</v>
      </c>
      <c r="AW69" s="56" t="n">
        <v>0</v>
      </c>
      <c r="AX69" s="4" t="n">
        <f aca="false">IF(AW69=0,0,51-AW69)</f>
        <v>0</v>
      </c>
      <c r="AY69" s="56" t="n">
        <v>0</v>
      </c>
      <c r="AZ69" s="4" t="n">
        <f aca="false">IF(AY69=0,0,51-AY69)</f>
        <v>0</v>
      </c>
      <c r="BA69" s="56" t="n">
        <v>0</v>
      </c>
      <c r="BB69" s="60" t="n">
        <f aca="false">IF(BA69=0,0,51-BA69)</f>
        <v>0</v>
      </c>
      <c r="BC69" s="78" t="n">
        <v>4</v>
      </c>
      <c r="BD69" s="4" t="n">
        <f aca="false">IF(BC69=0,0,51-BC69)</f>
        <v>47</v>
      </c>
      <c r="BE69" s="63"/>
      <c r="BF69" s="72" t="n">
        <f aca="false">H69</f>
        <v>0</v>
      </c>
      <c r="BG69" s="72" t="n">
        <f aca="false">J69</f>
        <v>0</v>
      </c>
      <c r="BH69" s="72" t="n">
        <f aca="false">L69</f>
        <v>0</v>
      </c>
      <c r="BI69" s="72" t="n">
        <f aca="false">N69</f>
        <v>0</v>
      </c>
      <c r="BJ69" s="72" t="n">
        <f aca="false">P69</f>
        <v>0</v>
      </c>
      <c r="BK69" s="72" t="n">
        <f aca="false">R69</f>
        <v>0</v>
      </c>
      <c r="BL69" s="72" t="n">
        <f aca="false">T69</f>
        <v>0</v>
      </c>
      <c r="BM69" s="64" t="n">
        <f aca="false">V69</f>
        <v>0</v>
      </c>
      <c r="BN69" s="72" t="n">
        <f aca="false">X69</f>
        <v>0</v>
      </c>
      <c r="BO69" s="72" t="n">
        <f aca="false">Z69</f>
        <v>0</v>
      </c>
      <c r="BP69" s="72" t="n">
        <f aca="false">AB69</f>
        <v>0</v>
      </c>
      <c r="BQ69" s="72" t="n">
        <f aca="false">AD69</f>
        <v>0</v>
      </c>
      <c r="BR69" s="72" t="n">
        <f aca="false">AF69</f>
        <v>0</v>
      </c>
      <c r="BS69" s="72" t="n">
        <f aca="false">AH69</f>
        <v>0</v>
      </c>
      <c r="BT69" s="72" t="n">
        <f aca="false">AJ69</f>
        <v>0</v>
      </c>
      <c r="BU69" s="72" t="n">
        <f aca="false">AL69</f>
        <v>0</v>
      </c>
      <c r="BV69" s="72" t="n">
        <f aca="false">AN69</f>
        <v>0</v>
      </c>
      <c r="BW69" s="72" t="n">
        <f aca="false">AP69</f>
        <v>0</v>
      </c>
      <c r="BX69" s="72" t="n">
        <f aca="false">AR69</f>
        <v>0</v>
      </c>
      <c r="BY69" s="72" t="n">
        <f aca="false">AT69</f>
        <v>0</v>
      </c>
      <c r="BZ69" s="72" t="n">
        <f aca="false">AV69</f>
        <v>0</v>
      </c>
      <c r="CA69" s="72" t="n">
        <f aca="false">AX69</f>
        <v>0</v>
      </c>
      <c r="CB69" s="72" t="n">
        <f aca="false">AZ69</f>
        <v>0</v>
      </c>
      <c r="CC69" s="72" t="n">
        <f aca="false">BB69</f>
        <v>0</v>
      </c>
      <c r="CD69" s="72" t="n">
        <f aca="false">BD69</f>
        <v>47</v>
      </c>
      <c r="CE69" s="65" t="n">
        <f aca="false">SUM(BF69:CD69)</f>
        <v>47</v>
      </c>
      <c r="CF69" s="73"/>
      <c r="CG69" s="74" t="n">
        <f aca="false">SMALL($BF69:$CD69,1)</f>
        <v>0</v>
      </c>
      <c r="CH69" s="74" t="n">
        <f aca="false">SMALL($BF69:$CD69,2)</f>
        <v>0</v>
      </c>
      <c r="CI69" s="74" t="n">
        <f aca="false">SMALL($BF69:$CD69,3)</f>
        <v>0</v>
      </c>
      <c r="CJ69" s="74" t="n">
        <f aca="false">SMALL($BF69:$CD69,4)</f>
        <v>0</v>
      </c>
      <c r="CK69" s="74" t="n">
        <f aca="false">SMALL($BF69:$CD69,5)</f>
        <v>0</v>
      </c>
      <c r="CL69" s="74" t="n">
        <f aca="false">SMALL($BF69:$CD69,6)</f>
        <v>0</v>
      </c>
      <c r="CM69" s="74" t="n">
        <f aca="false">SMALL($BF69:$CD69,7)</f>
        <v>0</v>
      </c>
      <c r="CN69" s="74" t="n">
        <f aca="false">SMALL($BF69:$CD69,8)</f>
        <v>0</v>
      </c>
      <c r="CO69" s="74" t="n">
        <f aca="false">SMALL($BF69:$CD69,9)</f>
        <v>0</v>
      </c>
      <c r="CP69" s="74" t="n">
        <f aca="false">SMALL($BF69:$CD69,10)</f>
        <v>0</v>
      </c>
      <c r="CQ69" s="74" t="n">
        <f aca="false">SMALL($BF69:$CD69,11)</f>
        <v>0</v>
      </c>
      <c r="CR69" s="74" t="n">
        <f aca="false">SMALL($BF69:$CD69,12)</f>
        <v>0</v>
      </c>
      <c r="CS69" s="74" t="n">
        <f aca="false">SMALL($BF69:$CD69,13)</f>
        <v>0</v>
      </c>
      <c r="CT69" s="74" t="n">
        <f aca="false">SMALL($BF69:$CD69,14)</f>
        <v>0</v>
      </c>
      <c r="CU69" s="74" t="n">
        <f aca="false">SMALL($BF69:$CD69,15)</f>
        <v>0</v>
      </c>
      <c r="CV69" s="74" t="n">
        <f aca="false">SMALL($BF69:$CD69,16)</f>
        <v>0</v>
      </c>
      <c r="CW69" s="74" t="n">
        <f aca="false">SMALL($BF69:$CD69,17)</f>
        <v>0</v>
      </c>
      <c r="CX69" s="74" t="n">
        <f aca="false">SMALL($BF69:$CD69,18)</f>
        <v>0</v>
      </c>
      <c r="CY69" s="74" t="n">
        <f aca="false">SMALL($BF69:$CD69,19)</f>
        <v>0</v>
      </c>
      <c r="CZ69" s="74" t="n">
        <f aca="false">SMALL($BF69:$CD69,20)</f>
        <v>0</v>
      </c>
      <c r="DA69" s="74" t="n">
        <f aca="false">SMALL($BF69:$CD69,21)</f>
        <v>0</v>
      </c>
      <c r="DB69" s="74" t="n">
        <f aca="false">SMALL($BF69:$CD69,22)</f>
        <v>0</v>
      </c>
      <c r="DC69" s="74" t="n">
        <f aca="false">SMALL($BF69:$CD69,23)</f>
        <v>0</v>
      </c>
      <c r="DD69" s="74" t="n">
        <f aca="false">SMALL($BF69:$CD69,24)</f>
        <v>0</v>
      </c>
      <c r="DE69" s="74" t="n">
        <f aca="false">SMALL($BF69:$CD69,25)</f>
        <v>47</v>
      </c>
      <c r="DG69" s="2"/>
      <c r="DH69" s="2"/>
      <c r="DI69" s="2"/>
      <c r="DJ69" s="2"/>
      <c r="DK69" s="2"/>
      <c r="DL69" s="2"/>
      <c r="DM69" s="2"/>
      <c r="DN69" s="2"/>
      <c r="DO69" s="2"/>
    </row>
    <row r="70" customFormat="false" ht="12.75" hidden="false" customHeight="true" outlineLevel="0" collapsed="false">
      <c r="A70" s="2" t="n">
        <f aca="false">A69+1</f>
        <v>62</v>
      </c>
      <c r="B70" s="2"/>
      <c r="C70" s="13" t="s">
        <v>83</v>
      </c>
      <c r="D70" s="53"/>
      <c r="E70" s="54" t="n">
        <f aca="false">CE70-SUM($CG70:CHOOSE($CG$8,$CG70,$CH70,$CI70,$CJ70,$CK70,$CL70,$CM70,$CN70,$CO70,$CP70,$CQ70,$CR70,$CS70,$CT70,$CU70,$CV70,$CW70,$CX70,$CY70,$CZ70,$DA70,$DB70,$DC70,$DD70))</f>
        <v>46</v>
      </c>
      <c r="F70" s="53"/>
      <c r="G70" s="55" t="n">
        <v>0</v>
      </c>
      <c r="H70" s="4" t="n">
        <f aca="false">IF(G70=0,0,51-G70)</f>
        <v>0</v>
      </c>
      <c r="I70" s="56" t="n">
        <v>0</v>
      </c>
      <c r="J70" s="4" t="n">
        <f aca="false">IF(I70=0,0,51-I70)</f>
        <v>0</v>
      </c>
      <c r="K70" s="56" t="n">
        <v>0</v>
      </c>
      <c r="L70" s="4" t="n">
        <f aca="false">IF(K70=0,0,51-K70)</f>
        <v>0</v>
      </c>
      <c r="M70" s="56" t="n">
        <v>0</v>
      </c>
      <c r="N70" s="4" t="n">
        <f aca="false">IF(M70=0,0,51-M70)</f>
        <v>0</v>
      </c>
      <c r="O70" s="58" t="n">
        <v>0</v>
      </c>
      <c r="P70" s="4" t="n">
        <f aca="false">IF(O70=0,0,51-O70)</f>
        <v>0</v>
      </c>
      <c r="Q70" s="3" t="n">
        <v>0</v>
      </c>
      <c r="R70" s="4" t="n">
        <f aca="false">IF(Q70=0,0,51-Q70)</f>
        <v>0</v>
      </c>
      <c r="S70" s="3" t="n">
        <v>0</v>
      </c>
      <c r="T70" s="4" t="n">
        <f aca="false">IF(S70=0,0,51-S70)</f>
        <v>0</v>
      </c>
      <c r="U70" s="57" t="n">
        <v>0</v>
      </c>
      <c r="V70" s="4" t="n">
        <f aca="false">IF(U70=0,0,51-U70)</f>
        <v>0</v>
      </c>
      <c r="W70" s="58" t="n">
        <v>0</v>
      </c>
      <c r="X70" s="4" t="n">
        <f aca="false">IF(W70=0,0,51-W70)</f>
        <v>0</v>
      </c>
      <c r="Y70" s="3" t="n">
        <v>0</v>
      </c>
      <c r="Z70" s="4" t="n">
        <f aca="false">IF(Y70=0,0,51-Y70)</f>
        <v>0</v>
      </c>
      <c r="AA70" s="3" t="n">
        <v>0</v>
      </c>
      <c r="AB70" s="4" t="n">
        <f aca="false">IF(AA70=0,0,51-AA70)</f>
        <v>0</v>
      </c>
      <c r="AC70" s="3" t="n">
        <v>0</v>
      </c>
      <c r="AD70" s="4" t="n">
        <f aca="false">IF(AC70=0,0,51-AC70)</f>
        <v>0</v>
      </c>
      <c r="AE70" s="3" t="n">
        <v>0</v>
      </c>
      <c r="AF70" s="4" t="n">
        <f aca="false">IF(AE70=0,0,51-AE70)</f>
        <v>0</v>
      </c>
      <c r="AG70" s="3" t="n">
        <v>0</v>
      </c>
      <c r="AH70" s="4" t="n">
        <f aca="false">IF(AG70=0,0,51-AG70)</f>
        <v>0</v>
      </c>
      <c r="AI70" s="3" t="n">
        <v>0</v>
      </c>
      <c r="AJ70" s="4" t="n">
        <f aca="false">IF(AI70=0,0,51-AI70)</f>
        <v>0</v>
      </c>
      <c r="AK70" s="3" t="n">
        <v>0</v>
      </c>
      <c r="AL70" s="60" t="n">
        <f aca="false">IF(AK70=0,0,51-AK70)</f>
        <v>0</v>
      </c>
      <c r="AM70" s="58" t="n">
        <v>0</v>
      </c>
      <c r="AN70" s="4" t="n">
        <f aca="false">IF(AM70=0,0,51-AM70)</f>
        <v>0</v>
      </c>
      <c r="AO70" s="3" t="n">
        <v>0</v>
      </c>
      <c r="AP70" s="4" t="n">
        <f aca="false">IF(AO70=0,0,51-AO70)</f>
        <v>0</v>
      </c>
      <c r="AQ70" s="3" t="n">
        <v>0</v>
      </c>
      <c r="AR70" s="4" t="n">
        <f aca="false">IF(AQ70=0,0,51-AQ70)</f>
        <v>0</v>
      </c>
      <c r="AS70" s="3" t="n">
        <v>0</v>
      </c>
      <c r="AT70" s="4" t="n">
        <f aca="false">IF(AS70=0,0,51-AS70)</f>
        <v>0</v>
      </c>
      <c r="AU70" s="55" t="n">
        <v>0</v>
      </c>
      <c r="AV70" s="4" t="n">
        <f aca="false">IF(AU70=0,0,51-AU70)</f>
        <v>0</v>
      </c>
      <c r="AW70" s="56" t="n">
        <v>0</v>
      </c>
      <c r="AX70" s="4" t="n">
        <f aca="false">IF(AW70=0,0,51-AW70)</f>
        <v>0</v>
      </c>
      <c r="AY70" s="56" t="n">
        <v>0</v>
      </c>
      <c r="AZ70" s="4" t="n">
        <f aca="false">IF(AY70=0,0,51-AY70)</f>
        <v>0</v>
      </c>
      <c r="BA70" s="56" t="n">
        <v>0</v>
      </c>
      <c r="BB70" s="60" t="n">
        <f aca="false">IF(BA70=0,0,51-BA70)</f>
        <v>0</v>
      </c>
      <c r="BC70" s="70" t="n">
        <v>5</v>
      </c>
      <c r="BD70" s="4" t="n">
        <f aca="false">IF(BC70=0,0,51-BC70)</f>
        <v>46</v>
      </c>
      <c r="BE70" s="63"/>
      <c r="BF70" s="72" t="n">
        <f aca="false">H70</f>
        <v>0</v>
      </c>
      <c r="BG70" s="72" t="n">
        <f aca="false">J70</f>
        <v>0</v>
      </c>
      <c r="BH70" s="72" t="n">
        <f aca="false">L70</f>
        <v>0</v>
      </c>
      <c r="BI70" s="72" t="n">
        <f aca="false">N70</f>
        <v>0</v>
      </c>
      <c r="BJ70" s="72" t="n">
        <f aca="false">P70</f>
        <v>0</v>
      </c>
      <c r="BK70" s="72" t="n">
        <f aca="false">R70</f>
        <v>0</v>
      </c>
      <c r="BL70" s="72" t="n">
        <f aca="false">T70</f>
        <v>0</v>
      </c>
      <c r="BM70" s="64" t="n">
        <f aca="false">V70</f>
        <v>0</v>
      </c>
      <c r="BN70" s="72" t="n">
        <f aca="false">X70</f>
        <v>0</v>
      </c>
      <c r="BO70" s="72" t="n">
        <f aca="false">Z70</f>
        <v>0</v>
      </c>
      <c r="BP70" s="72" t="n">
        <f aca="false">AB70</f>
        <v>0</v>
      </c>
      <c r="BQ70" s="72" t="n">
        <f aca="false">AD70</f>
        <v>0</v>
      </c>
      <c r="BR70" s="72" t="n">
        <f aca="false">AF70</f>
        <v>0</v>
      </c>
      <c r="BS70" s="72" t="n">
        <f aca="false">AH70</f>
        <v>0</v>
      </c>
      <c r="BT70" s="72" t="n">
        <f aca="false">AJ70</f>
        <v>0</v>
      </c>
      <c r="BU70" s="72" t="n">
        <f aca="false">AL70</f>
        <v>0</v>
      </c>
      <c r="BV70" s="72" t="n">
        <f aca="false">AN70</f>
        <v>0</v>
      </c>
      <c r="BW70" s="72" t="n">
        <f aca="false">AP70</f>
        <v>0</v>
      </c>
      <c r="BX70" s="72" t="n">
        <f aca="false">AR70</f>
        <v>0</v>
      </c>
      <c r="BY70" s="72" t="n">
        <f aca="false">AT70</f>
        <v>0</v>
      </c>
      <c r="BZ70" s="72" t="n">
        <f aca="false">AV70</f>
        <v>0</v>
      </c>
      <c r="CA70" s="72" t="n">
        <f aca="false">AX70</f>
        <v>0</v>
      </c>
      <c r="CB70" s="72" t="n">
        <f aca="false">AZ70</f>
        <v>0</v>
      </c>
      <c r="CC70" s="72" t="n">
        <f aca="false">BB70</f>
        <v>0</v>
      </c>
      <c r="CD70" s="72" t="n">
        <f aca="false">BD70</f>
        <v>46</v>
      </c>
      <c r="CE70" s="65" t="n">
        <f aca="false">SUM(BF70:CD70)</f>
        <v>46</v>
      </c>
      <c r="CF70" s="73"/>
      <c r="CG70" s="74" t="n">
        <f aca="false">SMALL($BF70:$CD70,1)</f>
        <v>0</v>
      </c>
      <c r="CH70" s="74" t="n">
        <f aca="false">SMALL($BF70:$CD70,2)</f>
        <v>0</v>
      </c>
      <c r="CI70" s="74" t="n">
        <f aca="false">SMALL($BF70:$CD70,3)</f>
        <v>0</v>
      </c>
      <c r="CJ70" s="74" t="n">
        <f aca="false">SMALL($BF70:$CD70,4)</f>
        <v>0</v>
      </c>
      <c r="CK70" s="74" t="n">
        <f aca="false">SMALL($BF70:$CD70,5)</f>
        <v>0</v>
      </c>
      <c r="CL70" s="74" t="n">
        <f aca="false">SMALL($BF70:$CD70,6)</f>
        <v>0</v>
      </c>
      <c r="CM70" s="74" t="n">
        <f aca="false">SMALL($BF70:$CD70,7)</f>
        <v>0</v>
      </c>
      <c r="CN70" s="74" t="n">
        <f aca="false">SMALL($BF70:$CD70,8)</f>
        <v>0</v>
      </c>
      <c r="CO70" s="74" t="n">
        <f aca="false">SMALL($BF70:$CD70,9)</f>
        <v>0</v>
      </c>
      <c r="CP70" s="74" t="n">
        <f aca="false">SMALL($BF70:$CD70,10)</f>
        <v>0</v>
      </c>
      <c r="CQ70" s="74" t="n">
        <f aca="false">SMALL($BF70:$CD70,11)</f>
        <v>0</v>
      </c>
      <c r="CR70" s="74" t="n">
        <f aca="false">SMALL($BF70:$CD70,12)</f>
        <v>0</v>
      </c>
      <c r="CS70" s="74" t="n">
        <f aca="false">SMALL($BF70:$CD70,13)</f>
        <v>0</v>
      </c>
      <c r="CT70" s="74" t="n">
        <f aca="false">SMALL($BF70:$CD70,14)</f>
        <v>0</v>
      </c>
      <c r="CU70" s="74" t="n">
        <f aca="false">SMALL($BF70:$CD70,15)</f>
        <v>0</v>
      </c>
      <c r="CV70" s="74" t="n">
        <f aca="false">SMALL($BF70:$CD70,16)</f>
        <v>0</v>
      </c>
      <c r="CW70" s="74" t="n">
        <f aca="false">SMALL($BF70:$CD70,17)</f>
        <v>0</v>
      </c>
      <c r="CX70" s="74" t="n">
        <f aca="false">SMALL($BF70:$CD70,18)</f>
        <v>0</v>
      </c>
      <c r="CY70" s="74" t="n">
        <f aca="false">SMALL($BF70:$CD70,19)</f>
        <v>0</v>
      </c>
      <c r="CZ70" s="74" t="n">
        <f aca="false">SMALL($BF70:$CD70,20)</f>
        <v>0</v>
      </c>
      <c r="DA70" s="74" t="n">
        <f aca="false">SMALL($BF70:$CD70,21)</f>
        <v>0</v>
      </c>
      <c r="DB70" s="74" t="n">
        <f aca="false">SMALL($BF70:$CD70,22)</f>
        <v>0</v>
      </c>
      <c r="DC70" s="74" t="n">
        <f aca="false">SMALL($BF70:$CD70,23)</f>
        <v>0</v>
      </c>
      <c r="DD70" s="74" t="n">
        <f aca="false">SMALL($BF70:$CD70,24)</f>
        <v>0</v>
      </c>
      <c r="DE70" s="74" t="n">
        <f aca="false">SMALL($BF70:$CD70,25)</f>
        <v>46</v>
      </c>
      <c r="DG70" s="2"/>
      <c r="DH70" s="2"/>
      <c r="DI70" s="2"/>
      <c r="DJ70" s="2"/>
      <c r="DK70" s="2"/>
      <c r="DL70" s="2"/>
      <c r="DM70" s="2"/>
      <c r="DN70" s="2"/>
      <c r="DO70" s="2"/>
    </row>
    <row r="71" customFormat="false" ht="12.75" hidden="false" customHeight="true" outlineLevel="0" collapsed="false">
      <c r="A71" s="2" t="n">
        <f aca="false">A70+1</f>
        <v>63</v>
      </c>
      <c r="B71" s="2"/>
      <c r="C71" s="2" t="s">
        <v>84</v>
      </c>
      <c r="D71" s="53"/>
      <c r="E71" s="54" t="n">
        <f aca="false">CE71-SUM($CG71:CHOOSE($CG$8,$CG71,$CH71,$CI71,$CJ71,$CK71,$CL71,$CM71,$CN71,$CO71,$CP71,$CQ71,$CR71,$CS71,$CT71,$CU71,$CV71,$CW71,$CX71,$CY71,$CZ71,$DA71,$DB71,$DC71,$DD71))</f>
        <v>46</v>
      </c>
      <c r="F71" s="53"/>
      <c r="G71" s="55" t="n">
        <v>0</v>
      </c>
      <c r="H71" s="4" t="n">
        <f aca="false">IF(G71=0,0,51-G71)</f>
        <v>0</v>
      </c>
      <c r="I71" s="56" t="n">
        <v>0</v>
      </c>
      <c r="J71" s="4" t="n">
        <f aca="false">IF(I71=0,0,51-I71)</f>
        <v>0</v>
      </c>
      <c r="K71" s="56" t="n">
        <v>0</v>
      </c>
      <c r="L71" s="4" t="n">
        <f aca="false">IF(K71=0,0,51-K71)</f>
        <v>0</v>
      </c>
      <c r="M71" s="56" t="n">
        <v>0</v>
      </c>
      <c r="N71" s="4" t="n">
        <f aca="false">IF(M71=0,0,51-M71)</f>
        <v>0</v>
      </c>
      <c r="O71" s="58" t="n">
        <v>0</v>
      </c>
      <c r="P71" s="4" t="n">
        <f aca="false">IF(O71=0,0,51-O71)</f>
        <v>0</v>
      </c>
      <c r="Q71" s="56" t="n">
        <v>0</v>
      </c>
      <c r="R71" s="4" t="n">
        <f aca="false">IF(Q71=0,0,51-Q71)</f>
        <v>0</v>
      </c>
      <c r="S71" s="56" t="n">
        <v>0</v>
      </c>
      <c r="T71" s="4" t="n">
        <f aca="false">IF(S71=0,0,51-S71)</f>
        <v>0</v>
      </c>
      <c r="U71" s="57" t="n">
        <v>0</v>
      </c>
      <c r="V71" s="4" t="n">
        <f aca="false">IF(U71=0,0,51-U71)</f>
        <v>0</v>
      </c>
      <c r="W71" s="58" t="n">
        <v>0</v>
      </c>
      <c r="X71" s="4" t="n">
        <f aca="false">IF(W71=0,0,51-W71)</f>
        <v>0</v>
      </c>
      <c r="Y71" s="3" t="n">
        <v>0</v>
      </c>
      <c r="Z71" s="4" t="n">
        <f aca="false">IF(Y71=0,0,51-Y71)</f>
        <v>0</v>
      </c>
      <c r="AA71" s="3" t="n">
        <v>0</v>
      </c>
      <c r="AB71" s="4" t="n">
        <f aca="false">IF(AA71=0,0,51-AA71)</f>
        <v>0</v>
      </c>
      <c r="AC71" s="3" t="n">
        <v>0</v>
      </c>
      <c r="AD71" s="4" t="n">
        <f aca="false">IF(AC71=0,0,51-AC71)</f>
        <v>0</v>
      </c>
      <c r="AE71" s="3" t="n">
        <v>0</v>
      </c>
      <c r="AF71" s="4" t="n">
        <f aca="false">IF(AE71=0,0,51-AE71)</f>
        <v>0</v>
      </c>
      <c r="AG71" s="3" t="n">
        <v>0</v>
      </c>
      <c r="AH71" s="4" t="n">
        <f aca="false">IF(AG71=0,0,51-AG71)</f>
        <v>0</v>
      </c>
      <c r="AI71" s="3" t="n">
        <v>0</v>
      </c>
      <c r="AJ71" s="4" t="n">
        <f aca="false">IF(AI71=0,0,51-AI71)</f>
        <v>0</v>
      </c>
      <c r="AK71" s="3" t="n">
        <v>0</v>
      </c>
      <c r="AL71" s="60" t="n">
        <f aca="false">IF(AK71=0,0,51-AK71)</f>
        <v>0</v>
      </c>
      <c r="AM71" s="58" t="n">
        <v>0</v>
      </c>
      <c r="AN71" s="4" t="n">
        <f aca="false">IF(AM71=0,0,51-AM71)</f>
        <v>0</v>
      </c>
      <c r="AO71" s="3" t="n">
        <v>0</v>
      </c>
      <c r="AP71" s="4" t="n">
        <f aca="false">IF(AO71=0,0,51-AO71)</f>
        <v>0</v>
      </c>
      <c r="AQ71" s="3" t="n">
        <v>0</v>
      </c>
      <c r="AR71" s="4" t="n">
        <f aca="false">IF(AQ71=0,0,51-AQ71)</f>
        <v>0</v>
      </c>
      <c r="AS71" s="3" t="n">
        <v>0</v>
      </c>
      <c r="AT71" s="4" t="n">
        <f aca="false">IF(AS71=0,0,51-AS71)</f>
        <v>0</v>
      </c>
      <c r="AU71" s="58" t="n">
        <v>0</v>
      </c>
      <c r="AV71" s="4" t="n">
        <f aca="false">IF(AU71=0,0,51-AU71)</f>
        <v>0</v>
      </c>
      <c r="AW71" s="3" t="n">
        <v>0</v>
      </c>
      <c r="AX71" s="4" t="n">
        <f aca="false">IF(AW71=0,0,51-AW71)</f>
        <v>0</v>
      </c>
      <c r="AY71" s="3" t="n">
        <v>0</v>
      </c>
      <c r="AZ71" s="4" t="n">
        <f aca="false">IF(AY71=0,0,51-AY71)</f>
        <v>0</v>
      </c>
      <c r="BA71" s="3" t="n">
        <v>0</v>
      </c>
      <c r="BB71" s="60" t="n">
        <f aca="false">IF(BA71=0,0,51-BA71)</f>
        <v>0</v>
      </c>
      <c r="BC71" s="75" t="n">
        <v>5</v>
      </c>
      <c r="BD71" s="4" t="n">
        <f aca="false">IF(BC71=0,0,51-BC71)</f>
        <v>46</v>
      </c>
      <c r="BE71" s="63"/>
      <c r="BF71" s="72" t="n">
        <f aca="false">H71</f>
        <v>0</v>
      </c>
      <c r="BG71" s="72" t="n">
        <f aca="false">J71</f>
        <v>0</v>
      </c>
      <c r="BH71" s="72" t="n">
        <f aca="false">L71</f>
        <v>0</v>
      </c>
      <c r="BI71" s="72" t="n">
        <f aca="false">N71</f>
        <v>0</v>
      </c>
      <c r="BJ71" s="72" t="n">
        <f aca="false">P71</f>
        <v>0</v>
      </c>
      <c r="BK71" s="72" t="n">
        <f aca="false">R71</f>
        <v>0</v>
      </c>
      <c r="BL71" s="72" t="n">
        <f aca="false">T71</f>
        <v>0</v>
      </c>
      <c r="BM71" s="64" t="n">
        <f aca="false">V71</f>
        <v>0</v>
      </c>
      <c r="BN71" s="72" t="n">
        <f aca="false">X71</f>
        <v>0</v>
      </c>
      <c r="BO71" s="72" t="n">
        <f aca="false">Z71</f>
        <v>0</v>
      </c>
      <c r="BP71" s="72" t="n">
        <f aca="false">AB71</f>
        <v>0</v>
      </c>
      <c r="BQ71" s="72" t="n">
        <f aca="false">AD71</f>
        <v>0</v>
      </c>
      <c r="BR71" s="72" t="n">
        <f aca="false">AF71</f>
        <v>0</v>
      </c>
      <c r="BS71" s="72" t="n">
        <f aca="false">AH71</f>
        <v>0</v>
      </c>
      <c r="BT71" s="72" t="n">
        <f aca="false">AJ71</f>
        <v>0</v>
      </c>
      <c r="BU71" s="72" t="n">
        <f aca="false">AL71</f>
        <v>0</v>
      </c>
      <c r="BV71" s="72" t="n">
        <f aca="false">AN71</f>
        <v>0</v>
      </c>
      <c r="BW71" s="72" t="n">
        <f aca="false">AP71</f>
        <v>0</v>
      </c>
      <c r="BX71" s="72" t="n">
        <f aca="false">AR71</f>
        <v>0</v>
      </c>
      <c r="BY71" s="72" t="n">
        <f aca="false">AT71</f>
        <v>0</v>
      </c>
      <c r="BZ71" s="72" t="n">
        <f aca="false">AV71</f>
        <v>0</v>
      </c>
      <c r="CA71" s="72" t="n">
        <f aca="false">AX71</f>
        <v>0</v>
      </c>
      <c r="CB71" s="72" t="n">
        <f aca="false">AZ71</f>
        <v>0</v>
      </c>
      <c r="CC71" s="72" t="n">
        <f aca="false">BB71</f>
        <v>0</v>
      </c>
      <c r="CD71" s="72" t="n">
        <f aca="false">BD71</f>
        <v>46</v>
      </c>
      <c r="CE71" s="65" t="n">
        <f aca="false">SUM(BF71:CD71)</f>
        <v>46</v>
      </c>
      <c r="CF71" s="73"/>
      <c r="CG71" s="74" t="n">
        <f aca="false">SMALL($BF71:$CD71,1)</f>
        <v>0</v>
      </c>
      <c r="CH71" s="74" t="n">
        <f aca="false">SMALL($BF71:$CD71,2)</f>
        <v>0</v>
      </c>
      <c r="CI71" s="74" t="n">
        <f aca="false">SMALL($BF71:$CD71,3)</f>
        <v>0</v>
      </c>
      <c r="CJ71" s="74" t="n">
        <f aca="false">SMALL($BF71:$CD71,4)</f>
        <v>0</v>
      </c>
      <c r="CK71" s="74" t="n">
        <f aca="false">SMALL($BF71:$CD71,5)</f>
        <v>0</v>
      </c>
      <c r="CL71" s="74" t="n">
        <f aca="false">SMALL($BF71:$CD71,6)</f>
        <v>0</v>
      </c>
      <c r="CM71" s="74" t="n">
        <f aca="false">SMALL($BF71:$CD71,7)</f>
        <v>0</v>
      </c>
      <c r="CN71" s="74" t="n">
        <f aca="false">SMALL($BF71:$CD71,8)</f>
        <v>0</v>
      </c>
      <c r="CO71" s="74" t="n">
        <f aca="false">SMALL($BF71:$CD71,9)</f>
        <v>0</v>
      </c>
      <c r="CP71" s="74" t="n">
        <f aca="false">SMALL($BF71:$CD71,10)</f>
        <v>0</v>
      </c>
      <c r="CQ71" s="74" t="n">
        <f aca="false">SMALL($BF71:$CD71,11)</f>
        <v>0</v>
      </c>
      <c r="CR71" s="74" t="n">
        <f aca="false">SMALL($BF71:$CD71,12)</f>
        <v>0</v>
      </c>
      <c r="CS71" s="74" t="n">
        <f aca="false">SMALL($BF71:$CD71,13)</f>
        <v>0</v>
      </c>
      <c r="CT71" s="74" t="n">
        <f aca="false">SMALL($BF71:$CD71,14)</f>
        <v>0</v>
      </c>
      <c r="CU71" s="74" t="n">
        <f aca="false">SMALL($BF71:$CD71,15)</f>
        <v>0</v>
      </c>
      <c r="CV71" s="74" t="n">
        <f aca="false">SMALL($BF71:$CD71,16)</f>
        <v>0</v>
      </c>
      <c r="CW71" s="74" t="n">
        <f aca="false">SMALL($BF71:$CD71,17)</f>
        <v>0</v>
      </c>
      <c r="CX71" s="74" t="n">
        <f aca="false">SMALL($BF71:$CD71,18)</f>
        <v>0</v>
      </c>
      <c r="CY71" s="74" t="n">
        <f aca="false">SMALL($BF71:$CD71,19)</f>
        <v>0</v>
      </c>
      <c r="CZ71" s="74" t="n">
        <f aca="false">SMALL($BF71:$CD71,20)</f>
        <v>0</v>
      </c>
      <c r="DA71" s="74" t="n">
        <f aca="false">SMALL($BF71:$CD71,21)</f>
        <v>0</v>
      </c>
      <c r="DB71" s="74" t="n">
        <f aca="false">SMALL($BF71:$CD71,22)</f>
        <v>0</v>
      </c>
      <c r="DC71" s="74" t="n">
        <f aca="false">SMALL($BF71:$CD71,23)</f>
        <v>0</v>
      </c>
      <c r="DD71" s="74" t="n">
        <f aca="false">SMALL($BF71:$CD71,24)</f>
        <v>0</v>
      </c>
      <c r="DE71" s="74" t="n">
        <f aca="false">SMALL($BF71:$CD71,25)</f>
        <v>46</v>
      </c>
      <c r="DG71" s="2"/>
      <c r="DH71" s="2"/>
      <c r="DI71" s="2"/>
      <c r="DJ71" s="2"/>
      <c r="DK71" s="2"/>
      <c r="DL71" s="2"/>
      <c r="DM71" s="2"/>
      <c r="DN71" s="2"/>
      <c r="DO71" s="2"/>
    </row>
    <row r="72" s="77" customFormat="true" ht="12.75" hidden="false" customHeight="true" outlineLevel="0" collapsed="false">
      <c r="A72" s="2" t="n">
        <f aca="false">A71+1</f>
        <v>64</v>
      </c>
      <c r="B72" s="2"/>
      <c r="C72" s="2" t="s">
        <v>85</v>
      </c>
      <c r="D72" s="53"/>
      <c r="E72" s="54" t="n">
        <f aca="false">CE72-SUM($CG72:CHOOSE($CG$8,$CG72,$CH72,$CI72,$CJ72,$CK72,$CL72,$CM72,$CN72,$CO72,$CP72,$CQ72,$CR72,$CS72,$CT72,$CU72,$CV72,$CW72,$CX72,$CY72,$CZ72,$DA72,$DB72,$DC72,$DD72))</f>
        <v>45</v>
      </c>
      <c r="F72" s="53"/>
      <c r="G72" s="55" t="n">
        <v>0</v>
      </c>
      <c r="H72" s="4" t="n">
        <f aca="false">IF(G72=0,0,51-G72)</f>
        <v>0</v>
      </c>
      <c r="I72" s="56" t="n">
        <v>0</v>
      </c>
      <c r="J72" s="4" t="n">
        <f aca="false">IF(I72=0,0,51-I72)</f>
        <v>0</v>
      </c>
      <c r="K72" s="56" t="n">
        <v>0</v>
      </c>
      <c r="L72" s="4" t="n">
        <f aca="false">IF(K72=0,0,51-K72)</f>
        <v>0</v>
      </c>
      <c r="M72" s="56" t="n">
        <v>0</v>
      </c>
      <c r="N72" s="4" t="n">
        <f aca="false">IF(M72=0,0,51-M72)</f>
        <v>0</v>
      </c>
      <c r="O72" s="58" t="n">
        <v>0</v>
      </c>
      <c r="P72" s="4" t="n">
        <f aca="false">IF(O72=0,0,51-O72)</f>
        <v>0</v>
      </c>
      <c r="Q72" s="56" t="n">
        <v>0</v>
      </c>
      <c r="R72" s="4" t="n">
        <f aca="false">IF(Q72=0,0,51-Q72)</f>
        <v>0</v>
      </c>
      <c r="S72" s="56" t="n">
        <v>0</v>
      </c>
      <c r="T72" s="4" t="n">
        <f aca="false">IF(S72=0,0,51-S72)</f>
        <v>0</v>
      </c>
      <c r="U72" s="57" t="n">
        <v>0</v>
      </c>
      <c r="V72" s="4" t="n">
        <f aca="false">IF(U72=0,0,51-U72)</f>
        <v>0</v>
      </c>
      <c r="W72" s="58" t="n">
        <v>0</v>
      </c>
      <c r="X72" s="4" t="n">
        <f aca="false">IF(W72=0,0,51-W72)</f>
        <v>0</v>
      </c>
      <c r="Y72" s="3" t="n">
        <v>0</v>
      </c>
      <c r="Z72" s="4" t="n">
        <f aca="false">IF(Y72=0,0,51-Y72)</f>
        <v>0</v>
      </c>
      <c r="AA72" s="3" t="n">
        <v>0</v>
      </c>
      <c r="AB72" s="4" t="n">
        <f aca="false">IF(AA72=0,0,51-AA72)</f>
        <v>0</v>
      </c>
      <c r="AC72" s="3" t="n">
        <v>0</v>
      </c>
      <c r="AD72" s="4" t="n">
        <f aca="false">IF(AC72=0,0,51-AC72)</f>
        <v>0</v>
      </c>
      <c r="AE72" s="3" t="n">
        <v>0</v>
      </c>
      <c r="AF72" s="4" t="n">
        <f aca="false">IF(AE72=0,0,51-AE72)</f>
        <v>0</v>
      </c>
      <c r="AG72" s="3" t="n">
        <v>0</v>
      </c>
      <c r="AH72" s="4" t="n">
        <f aca="false">IF(AG72=0,0,51-AG72)</f>
        <v>0</v>
      </c>
      <c r="AI72" s="3" t="n">
        <v>0</v>
      </c>
      <c r="AJ72" s="4" t="n">
        <f aca="false">IF(AI72=0,0,51-AI72)</f>
        <v>0</v>
      </c>
      <c r="AK72" s="3" t="n">
        <v>0</v>
      </c>
      <c r="AL72" s="60" t="n">
        <f aca="false">IF(AK72=0,0,51-AK72)</f>
        <v>0</v>
      </c>
      <c r="AM72" s="58" t="n">
        <v>0</v>
      </c>
      <c r="AN72" s="4" t="n">
        <f aca="false">IF(AM72=0,0,51-AM72)</f>
        <v>0</v>
      </c>
      <c r="AO72" s="3" t="n">
        <v>0</v>
      </c>
      <c r="AP72" s="4" t="n">
        <f aca="false">IF(AO72=0,0,51-AO72)</f>
        <v>0</v>
      </c>
      <c r="AQ72" s="3" t="n">
        <v>0</v>
      </c>
      <c r="AR72" s="4" t="n">
        <f aca="false">IF(AQ72=0,0,51-AQ72)</f>
        <v>0</v>
      </c>
      <c r="AS72" s="3" t="n">
        <v>0</v>
      </c>
      <c r="AT72" s="4" t="n">
        <f aca="false">IF(AS72=0,0,51-AS72)</f>
        <v>0</v>
      </c>
      <c r="AU72" s="55" t="n">
        <v>0</v>
      </c>
      <c r="AV72" s="4" t="n">
        <f aca="false">IF(AU72=0,0,51-AU72)</f>
        <v>0</v>
      </c>
      <c r="AW72" s="56" t="n">
        <v>0</v>
      </c>
      <c r="AX72" s="4" t="n">
        <f aca="false">IF(AW72=0,0,51-AW72)</f>
        <v>0</v>
      </c>
      <c r="AY72" s="56" t="n">
        <v>0</v>
      </c>
      <c r="AZ72" s="4" t="n">
        <f aca="false">IF(AY72=0,0,51-AY72)</f>
        <v>0</v>
      </c>
      <c r="BA72" s="56" t="n">
        <v>0</v>
      </c>
      <c r="BB72" s="60" t="n">
        <f aca="false">IF(BA72=0,0,51-BA72)</f>
        <v>0</v>
      </c>
      <c r="BC72" s="70" t="n">
        <v>6</v>
      </c>
      <c r="BD72" s="4" t="n">
        <f aca="false">IF(BC72=0,0,51-BC72)</f>
        <v>45</v>
      </c>
      <c r="BE72" s="63"/>
      <c r="BF72" s="72" t="n">
        <f aca="false">H72</f>
        <v>0</v>
      </c>
      <c r="BG72" s="72" t="n">
        <f aca="false">J72</f>
        <v>0</v>
      </c>
      <c r="BH72" s="72" t="n">
        <f aca="false">L72</f>
        <v>0</v>
      </c>
      <c r="BI72" s="72" t="n">
        <f aca="false">N72</f>
        <v>0</v>
      </c>
      <c r="BJ72" s="72" t="n">
        <f aca="false">P72</f>
        <v>0</v>
      </c>
      <c r="BK72" s="72" t="n">
        <f aca="false">R72</f>
        <v>0</v>
      </c>
      <c r="BL72" s="72" t="n">
        <f aca="false">T72</f>
        <v>0</v>
      </c>
      <c r="BM72" s="64" t="n">
        <f aca="false">V72</f>
        <v>0</v>
      </c>
      <c r="BN72" s="72" t="n">
        <f aca="false">X72</f>
        <v>0</v>
      </c>
      <c r="BO72" s="72" t="n">
        <f aca="false">Z72</f>
        <v>0</v>
      </c>
      <c r="BP72" s="72" t="n">
        <f aca="false">AB72</f>
        <v>0</v>
      </c>
      <c r="BQ72" s="72" t="n">
        <f aca="false">AD72</f>
        <v>0</v>
      </c>
      <c r="BR72" s="72" t="n">
        <f aca="false">AF72</f>
        <v>0</v>
      </c>
      <c r="BS72" s="72" t="n">
        <f aca="false">AH72</f>
        <v>0</v>
      </c>
      <c r="BT72" s="72" t="n">
        <f aca="false">AJ72</f>
        <v>0</v>
      </c>
      <c r="BU72" s="72" t="n">
        <f aca="false">AL72</f>
        <v>0</v>
      </c>
      <c r="BV72" s="72" t="n">
        <f aca="false">AN72</f>
        <v>0</v>
      </c>
      <c r="BW72" s="72" t="n">
        <f aca="false">AP72</f>
        <v>0</v>
      </c>
      <c r="BX72" s="72" t="n">
        <f aca="false">AR72</f>
        <v>0</v>
      </c>
      <c r="BY72" s="72" t="n">
        <f aca="false">AT72</f>
        <v>0</v>
      </c>
      <c r="BZ72" s="72" t="n">
        <f aca="false">AV72</f>
        <v>0</v>
      </c>
      <c r="CA72" s="72" t="n">
        <f aca="false">AX72</f>
        <v>0</v>
      </c>
      <c r="CB72" s="72" t="n">
        <f aca="false">AZ72</f>
        <v>0</v>
      </c>
      <c r="CC72" s="72" t="n">
        <f aca="false">BB72</f>
        <v>0</v>
      </c>
      <c r="CD72" s="72" t="n">
        <f aca="false">BD72</f>
        <v>45</v>
      </c>
      <c r="CE72" s="65" t="n">
        <f aca="false">SUM(BF72:CD72)</f>
        <v>45</v>
      </c>
      <c r="CF72" s="73"/>
      <c r="CG72" s="74" t="n">
        <f aca="false">SMALL($BF72:$CD72,1)</f>
        <v>0</v>
      </c>
      <c r="CH72" s="74" t="n">
        <f aca="false">SMALL($BF72:$CD72,2)</f>
        <v>0</v>
      </c>
      <c r="CI72" s="74" t="n">
        <f aca="false">SMALL($BF72:$CD72,3)</f>
        <v>0</v>
      </c>
      <c r="CJ72" s="74" t="n">
        <f aca="false">SMALL($BF72:$CD72,4)</f>
        <v>0</v>
      </c>
      <c r="CK72" s="74" t="n">
        <f aca="false">SMALL($BF72:$CD72,5)</f>
        <v>0</v>
      </c>
      <c r="CL72" s="74" t="n">
        <f aca="false">SMALL($BF72:$CD72,6)</f>
        <v>0</v>
      </c>
      <c r="CM72" s="74" t="n">
        <f aca="false">SMALL($BF72:$CD72,7)</f>
        <v>0</v>
      </c>
      <c r="CN72" s="74" t="n">
        <f aca="false">SMALL($BF72:$CD72,8)</f>
        <v>0</v>
      </c>
      <c r="CO72" s="74" t="n">
        <f aca="false">SMALL($BF72:$CD72,9)</f>
        <v>0</v>
      </c>
      <c r="CP72" s="74" t="n">
        <f aca="false">SMALL($BF72:$CD72,10)</f>
        <v>0</v>
      </c>
      <c r="CQ72" s="74" t="n">
        <f aca="false">SMALL($BF72:$CD72,11)</f>
        <v>0</v>
      </c>
      <c r="CR72" s="74" t="n">
        <f aca="false">SMALL($BF72:$CD72,12)</f>
        <v>0</v>
      </c>
      <c r="CS72" s="74" t="n">
        <f aca="false">SMALL($BF72:$CD72,13)</f>
        <v>0</v>
      </c>
      <c r="CT72" s="74" t="n">
        <f aca="false">SMALL($BF72:$CD72,14)</f>
        <v>0</v>
      </c>
      <c r="CU72" s="74" t="n">
        <f aca="false">SMALL($BF72:$CD72,15)</f>
        <v>0</v>
      </c>
      <c r="CV72" s="74" t="n">
        <f aca="false">SMALL($BF72:$CD72,16)</f>
        <v>0</v>
      </c>
      <c r="CW72" s="74" t="n">
        <f aca="false">SMALL($BF72:$CD72,17)</f>
        <v>0</v>
      </c>
      <c r="CX72" s="74" t="n">
        <f aca="false">SMALL($BF72:$CD72,18)</f>
        <v>0</v>
      </c>
      <c r="CY72" s="74" t="n">
        <f aca="false">SMALL($BF72:$CD72,19)</f>
        <v>0</v>
      </c>
      <c r="CZ72" s="74" t="n">
        <f aca="false">SMALL($BF72:$CD72,20)</f>
        <v>0</v>
      </c>
      <c r="DA72" s="74" t="n">
        <f aca="false">SMALL($BF72:$CD72,21)</f>
        <v>0</v>
      </c>
      <c r="DB72" s="74" t="n">
        <f aca="false">SMALL($BF72:$CD72,22)</f>
        <v>0</v>
      </c>
      <c r="DC72" s="74" t="n">
        <f aca="false">SMALL($BF72:$CD72,23)</f>
        <v>0</v>
      </c>
      <c r="DD72" s="74" t="n">
        <f aca="false">SMALL($BF72:$CD72,24)</f>
        <v>0</v>
      </c>
      <c r="DE72" s="74" t="n">
        <f aca="false">SMALL($BF72:$CD72,25)</f>
        <v>45</v>
      </c>
      <c r="DF72" s="1"/>
      <c r="DG72" s="2"/>
      <c r="DH72" s="2"/>
      <c r="DI72" s="2"/>
      <c r="DJ72" s="2"/>
      <c r="DK72" s="2"/>
      <c r="DL72" s="2"/>
      <c r="DM72" s="2"/>
      <c r="DN72" s="2"/>
      <c r="DO72" s="2"/>
    </row>
    <row r="73" s="77" customFormat="true" ht="12.75" hidden="false" customHeight="true" outlineLevel="0" collapsed="false">
      <c r="A73" s="2" t="n">
        <f aca="false">A72+1</f>
        <v>65</v>
      </c>
      <c r="B73" s="2"/>
      <c r="C73" s="2" t="s">
        <v>86</v>
      </c>
      <c r="D73" s="53"/>
      <c r="E73" s="54" t="n">
        <f aca="false">CE73-SUM($CG73:CHOOSE($CG$8,$CG73,$CH73,$CI73,$CJ73,$CK73,$CL73,$CM73,$CN73,$CO73,$CP73,$CQ73,$CR73,$CS73,$CT73,$CU73,$CV73,$CW73,$CX73,$CY73,$CZ73,$DA73,$DB73,$DC73,$DD73))</f>
        <v>45</v>
      </c>
      <c r="F73" s="53"/>
      <c r="G73" s="55" t="n">
        <v>0</v>
      </c>
      <c r="H73" s="4" t="n">
        <f aca="false">IF(G73=0,0,51-G73)</f>
        <v>0</v>
      </c>
      <c r="I73" s="56" t="n">
        <v>0</v>
      </c>
      <c r="J73" s="4" t="n">
        <f aca="false">IF(I73=0,0,51-I73)</f>
        <v>0</v>
      </c>
      <c r="K73" s="56" t="n">
        <v>0</v>
      </c>
      <c r="L73" s="4" t="n">
        <f aca="false">IF(K73=0,0,51-K73)</f>
        <v>0</v>
      </c>
      <c r="M73" s="56" t="n">
        <v>0</v>
      </c>
      <c r="N73" s="4" t="n">
        <f aca="false">IF(M73=0,0,51-M73)</f>
        <v>0</v>
      </c>
      <c r="O73" s="58" t="n">
        <v>0</v>
      </c>
      <c r="P73" s="4" t="n">
        <f aca="false">IF(O73=0,0,51-O73)</f>
        <v>0</v>
      </c>
      <c r="Q73" s="56" t="n">
        <v>0</v>
      </c>
      <c r="R73" s="4" t="n">
        <f aca="false">IF(Q73=0,0,51-Q73)</f>
        <v>0</v>
      </c>
      <c r="S73" s="56" t="n">
        <v>0</v>
      </c>
      <c r="T73" s="4" t="n">
        <f aca="false">IF(S73=0,0,51-S73)</f>
        <v>0</v>
      </c>
      <c r="U73" s="57" t="n">
        <v>0</v>
      </c>
      <c r="V73" s="4" t="n">
        <f aca="false">IF(U73=0,0,51-U73)</f>
        <v>0</v>
      </c>
      <c r="W73" s="58" t="n">
        <v>0</v>
      </c>
      <c r="X73" s="4" t="n">
        <f aca="false">IF(W73=0,0,51-W73)</f>
        <v>0</v>
      </c>
      <c r="Y73" s="3" t="n">
        <v>0</v>
      </c>
      <c r="Z73" s="4" t="n">
        <f aca="false">IF(Y73=0,0,51-Y73)</f>
        <v>0</v>
      </c>
      <c r="AA73" s="3" t="n">
        <v>0</v>
      </c>
      <c r="AB73" s="4" t="n">
        <f aca="false">IF(AA73=0,0,51-AA73)</f>
        <v>0</v>
      </c>
      <c r="AC73" s="3" t="n">
        <v>0</v>
      </c>
      <c r="AD73" s="4" t="n">
        <f aca="false">IF(AC73=0,0,51-AC73)</f>
        <v>0</v>
      </c>
      <c r="AE73" s="3" t="n">
        <v>0</v>
      </c>
      <c r="AF73" s="4" t="n">
        <f aca="false">IF(AE73=0,0,51-AE73)</f>
        <v>0</v>
      </c>
      <c r="AG73" s="3" t="n">
        <v>0</v>
      </c>
      <c r="AH73" s="4" t="n">
        <f aca="false">IF(AG73=0,0,51-AG73)</f>
        <v>0</v>
      </c>
      <c r="AI73" s="3" t="n">
        <v>0</v>
      </c>
      <c r="AJ73" s="4" t="n">
        <f aca="false">IF(AI73=0,0,51-AI73)</f>
        <v>0</v>
      </c>
      <c r="AK73" s="3" t="n">
        <v>0</v>
      </c>
      <c r="AL73" s="60" t="n">
        <f aca="false">IF(AK73=0,0,51-AK73)</f>
        <v>0</v>
      </c>
      <c r="AM73" s="58" t="n">
        <v>0</v>
      </c>
      <c r="AN73" s="4" t="n">
        <f aca="false">IF(AM73=0,0,51-AM73)</f>
        <v>0</v>
      </c>
      <c r="AO73" s="3" t="n">
        <v>0</v>
      </c>
      <c r="AP73" s="4" t="n">
        <f aca="false">IF(AO73=0,0,51-AO73)</f>
        <v>0</v>
      </c>
      <c r="AQ73" s="3" t="n">
        <v>0</v>
      </c>
      <c r="AR73" s="4" t="n">
        <f aca="false">IF(AQ73=0,0,51-AQ73)</f>
        <v>0</v>
      </c>
      <c r="AS73" s="3" t="n">
        <v>0</v>
      </c>
      <c r="AT73" s="4" t="n">
        <f aca="false">IF(AS73=0,0,51-AS73)</f>
        <v>0</v>
      </c>
      <c r="AU73" s="55" t="n">
        <v>0</v>
      </c>
      <c r="AV73" s="4" t="n">
        <f aca="false">IF(AU73=0,0,51-AU73)</f>
        <v>0</v>
      </c>
      <c r="AW73" s="56" t="n">
        <v>0</v>
      </c>
      <c r="AX73" s="4" t="n">
        <f aca="false">IF(AW73=0,0,51-AW73)</f>
        <v>0</v>
      </c>
      <c r="AY73" s="56" t="n">
        <v>0</v>
      </c>
      <c r="AZ73" s="4" t="n">
        <f aca="false">IF(AY73=0,0,51-AY73)</f>
        <v>0</v>
      </c>
      <c r="BA73" s="56" t="n">
        <v>0</v>
      </c>
      <c r="BB73" s="60" t="n">
        <f aca="false">IF(BA73=0,0,51-BA73)</f>
        <v>0</v>
      </c>
      <c r="BC73" s="75" t="n">
        <v>6</v>
      </c>
      <c r="BD73" s="4" t="n">
        <f aca="false">IF(BC73=0,0,51-BC73)</f>
        <v>45</v>
      </c>
      <c r="BE73" s="63"/>
      <c r="BF73" s="72" t="n">
        <f aca="false">H73</f>
        <v>0</v>
      </c>
      <c r="BG73" s="72" t="n">
        <f aca="false">J73</f>
        <v>0</v>
      </c>
      <c r="BH73" s="72" t="n">
        <f aca="false">L73</f>
        <v>0</v>
      </c>
      <c r="BI73" s="72" t="n">
        <f aca="false">N73</f>
        <v>0</v>
      </c>
      <c r="BJ73" s="72" t="n">
        <f aca="false">P73</f>
        <v>0</v>
      </c>
      <c r="BK73" s="72" t="n">
        <f aca="false">R73</f>
        <v>0</v>
      </c>
      <c r="BL73" s="72" t="n">
        <f aca="false">T73</f>
        <v>0</v>
      </c>
      <c r="BM73" s="64" t="n">
        <f aca="false">V73</f>
        <v>0</v>
      </c>
      <c r="BN73" s="72" t="n">
        <f aca="false">X73</f>
        <v>0</v>
      </c>
      <c r="BO73" s="72" t="n">
        <f aca="false">Z73</f>
        <v>0</v>
      </c>
      <c r="BP73" s="72" t="n">
        <f aca="false">AB73</f>
        <v>0</v>
      </c>
      <c r="BQ73" s="72" t="n">
        <f aca="false">AD73</f>
        <v>0</v>
      </c>
      <c r="BR73" s="72" t="n">
        <f aca="false">AF73</f>
        <v>0</v>
      </c>
      <c r="BS73" s="72" t="n">
        <f aca="false">AH73</f>
        <v>0</v>
      </c>
      <c r="BT73" s="72" t="n">
        <f aca="false">AJ73</f>
        <v>0</v>
      </c>
      <c r="BU73" s="72" t="n">
        <f aca="false">AL73</f>
        <v>0</v>
      </c>
      <c r="BV73" s="72" t="n">
        <f aca="false">AN73</f>
        <v>0</v>
      </c>
      <c r="BW73" s="72" t="n">
        <f aca="false">AP73</f>
        <v>0</v>
      </c>
      <c r="BX73" s="72" t="n">
        <f aca="false">AR73</f>
        <v>0</v>
      </c>
      <c r="BY73" s="72" t="n">
        <f aca="false">AT73</f>
        <v>0</v>
      </c>
      <c r="BZ73" s="72" t="n">
        <f aca="false">AV73</f>
        <v>0</v>
      </c>
      <c r="CA73" s="72" t="n">
        <f aca="false">AX73</f>
        <v>0</v>
      </c>
      <c r="CB73" s="72" t="n">
        <f aca="false">AZ73</f>
        <v>0</v>
      </c>
      <c r="CC73" s="72" t="n">
        <f aca="false">BB73</f>
        <v>0</v>
      </c>
      <c r="CD73" s="72" t="n">
        <f aca="false">BD73</f>
        <v>45</v>
      </c>
      <c r="CE73" s="65" t="n">
        <f aca="false">SUM(BF73:CD73)</f>
        <v>45</v>
      </c>
      <c r="CF73" s="73"/>
      <c r="CG73" s="74" t="n">
        <f aca="false">SMALL($BF73:$CD73,1)</f>
        <v>0</v>
      </c>
      <c r="CH73" s="74" t="n">
        <f aca="false">SMALL($BF73:$CD73,2)</f>
        <v>0</v>
      </c>
      <c r="CI73" s="74" t="n">
        <f aca="false">SMALL($BF73:$CD73,3)</f>
        <v>0</v>
      </c>
      <c r="CJ73" s="74" t="n">
        <f aca="false">SMALL($BF73:$CD73,4)</f>
        <v>0</v>
      </c>
      <c r="CK73" s="74" t="n">
        <f aca="false">SMALL($BF73:$CD73,5)</f>
        <v>0</v>
      </c>
      <c r="CL73" s="74" t="n">
        <f aca="false">SMALL($BF73:$CD73,6)</f>
        <v>0</v>
      </c>
      <c r="CM73" s="74" t="n">
        <f aca="false">SMALL($BF73:$CD73,7)</f>
        <v>0</v>
      </c>
      <c r="CN73" s="74" t="n">
        <f aca="false">SMALL($BF73:$CD73,8)</f>
        <v>0</v>
      </c>
      <c r="CO73" s="74" t="n">
        <f aca="false">SMALL($BF73:$CD73,9)</f>
        <v>0</v>
      </c>
      <c r="CP73" s="74" t="n">
        <f aca="false">SMALL($BF73:$CD73,10)</f>
        <v>0</v>
      </c>
      <c r="CQ73" s="74" t="n">
        <f aca="false">SMALL($BF73:$CD73,11)</f>
        <v>0</v>
      </c>
      <c r="CR73" s="74" t="n">
        <f aca="false">SMALL($BF73:$CD73,12)</f>
        <v>0</v>
      </c>
      <c r="CS73" s="74" t="n">
        <f aca="false">SMALL($BF73:$CD73,13)</f>
        <v>0</v>
      </c>
      <c r="CT73" s="74" t="n">
        <f aca="false">SMALL($BF73:$CD73,14)</f>
        <v>0</v>
      </c>
      <c r="CU73" s="74" t="n">
        <f aca="false">SMALL($BF73:$CD73,15)</f>
        <v>0</v>
      </c>
      <c r="CV73" s="74" t="n">
        <f aca="false">SMALL($BF73:$CD73,16)</f>
        <v>0</v>
      </c>
      <c r="CW73" s="74" t="n">
        <f aca="false">SMALL($BF73:$CD73,17)</f>
        <v>0</v>
      </c>
      <c r="CX73" s="74" t="n">
        <f aca="false">SMALL($BF73:$CD73,18)</f>
        <v>0</v>
      </c>
      <c r="CY73" s="74" t="n">
        <f aca="false">SMALL($BF73:$CD73,19)</f>
        <v>0</v>
      </c>
      <c r="CZ73" s="74" t="n">
        <f aca="false">SMALL($BF73:$CD73,20)</f>
        <v>0</v>
      </c>
      <c r="DA73" s="74" t="n">
        <f aca="false">SMALL($BF73:$CD73,21)</f>
        <v>0</v>
      </c>
      <c r="DB73" s="74" t="n">
        <f aca="false">SMALL($BF73:$CD73,22)</f>
        <v>0</v>
      </c>
      <c r="DC73" s="74" t="n">
        <f aca="false">SMALL($BF73:$CD73,23)</f>
        <v>0</v>
      </c>
      <c r="DD73" s="74" t="n">
        <f aca="false">SMALL($BF73:$CD73,24)</f>
        <v>0</v>
      </c>
      <c r="DE73" s="74" t="n">
        <f aca="false">SMALL($BF73:$CD73,25)</f>
        <v>45</v>
      </c>
      <c r="DF73" s="1"/>
      <c r="DG73" s="2"/>
      <c r="DH73" s="2"/>
      <c r="DI73" s="2"/>
      <c r="DJ73" s="2"/>
      <c r="DK73" s="2"/>
      <c r="DL73" s="2"/>
      <c r="DM73" s="2"/>
      <c r="DN73" s="2"/>
      <c r="DO73" s="2"/>
    </row>
    <row r="74" s="77" customFormat="true" ht="12.75" hidden="false" customHeight="true" outlineLevel="0" collapsed="false">
      <c r="A74" s="2" t="n">
        <f aca="false">A73+1</f>
        <v>66</v>
      </c>
      <c r="B74" s="2"/>
      <c r="C74" s="13" t="s">
        <v>87</v>
      </c>
      <c r="D74" s="53"/>
      <c r="E74" s="54" t="n">
        <f aca="false">CE74-SUM($CG74:CHOOSE($CG$8,$CG74,$CH74,$CI74,$CJ74,$CK74,$CL74,$CM74,$CN74,$CO74,$CP74,$CQ74,$CR74,$CS74,$CT74,$CU74,$CV74,$CW74,$CX74,$CY74,$CZ74,$DA74,$DB74,$DC74,$DD74))</f>
        <v>44</v>
      </c>
      <c r="F74" s="53"/>
      <c r="G74" s="55" t="n">
        <v>0</v>
      </c>
      <c r="H74" s="4" t="n">
        <f aca="false">IF(G74=0,0,51-G74)</f>
        <v>0</v>
      </c>
      <c r="I74" s="56" t="n">
        <v>0</v>
      </c>
      <c r="J74" s="4" t="n">
        <f aca="false">IF(I74=0,0,51-I74)</f>
        <v>0</v>
      </c>
      <c r="K74" s="56" t="n">
        <v>0</v>
      </c>
      <c r="L74" s="4" t="n">
        <f aca="false">IF(K74=0,0,51-K74)</f>
        <v>0</v>
      </c>
      <c r="M74" s="56" t="n">
        <v>0</v>
      </c>
      <c r="N74" s="4" t="n">
        <f aca="false">IF(M74=0,0,51-M74)</f>
        <v>0</v>
      </c>
      <c r="O74" s="58" t="n">
        <v>0</v>
      </c>
      <c r="P74" s="4" t="n">
        <f aca="false">IF(O74=0,0,51-O74)</f>
        <v>0</v>
      </c>
      <c r="Q74" s="3" t="n">
        <v>0</v>
      </c>
      <c r="R74" s="4" t="n">
        <f aca="false">IF(Q74=0,0,51-Q74)</f>
        <v>0</v>
      </c>
      <c r="S74" s="3" t="n">
        <v>0</v>
      </c>
      <c r="T74" s="4" t="n">
        <f aca="false">IF(S74=0,0,51-S74)</f>
        <v>0</v>
      </c>
      <c r="U74" s="57" t="n">
        <v>0</v>
      </c>
      <c r="V74" s="4" t="n">
        <f aca="false">IF(U74=0,0,51-U74)</f>
        <v>0</v>
      </c>
      <c r="W74" s="58" t="n">
        <v>0</v>
      </c>
      <c r="X74" s="4" t="n">
        <f aca="false">IF(W74=0,0,51-W74)</f>
        <v>0</v>
      </c>
      <c r="Y74" s="3" t="n">
        <v>0</v>
      </c>
      <c r="Z74" s="4" t="n">
        <f aca="false">IF(Y74=0,0,51-Y74)</f>
        <v>0</v>
      </c>
      <c r="AA74" s="3" t="n">
        <v>0</v>
      </c>
      <c r="AB74" s="4" t="n">
        <f aca="false">IF(AA74=0,0,51-AA74)</f>
        <v>0</v>
      </c>
      <c r="AC74" s="3" t="n">
        <v>0</v>
      </c>
      <c r="AD74" s="4" t="n">
        <f aca="false">IF(AC74=0,0,51-AC74)</f>
        <v>0</v>
      </c>
      <c r="AE74" s="3" t="n">
        <v>0</v>
      </c>
      <c r="AF74" s="4" t="n">
        <f aca="false">IF(AE74=0,0,51-AE74)</f>
        <v>0</v>
      </c>
      <c r="AG74" s="3" t="n">
        <v>0</v>
      </c>
      <c r="AH74" s="4" t="n">
        <f aca="false">IF(AG74=0,0,51-AG74)</f>
        <v>0</v>
      </c>
      <c r="AI74" s="3" t="n">
        <v>0</v>
      </c>
      <c r="AJ74" s="4" t="n">
        <f aca="false">IF(AI74=0,0,51-AI74)</f>
        <v>0</v>
      </c>
      <c r="AK74" s="3" t="n">
        <v>0</v>
      </c>
      <c r="AL74" s="60" t="n">
        <f aca="false">IF(AK74=0,0,51-AK74)</f>
        <v>0</v>
      </c>
      <c r="AM74" s="58" t="n">
        <v>0</v>
      </c>
      <c r="AN74" s="4" t="n">
        <f aca="false">IF(AM74=0,0,51-AM74)</f>
        <v>0</v>
      </c>
      <c r="AO74" s="3" t="n">
        <v>0</v>
      </c>
      <c r="AP74" s="4" t="n">
        <f aca="false">IF(AO74=0,0,51-AO74)</f>
        <v>0</v>
      </c>
      <c r="AQ74" s="3" t="n">
        <v>0</v>
      </c>
      <c r="AR74" s="4" t="n">
        <f aca="false">IF(AQ74=0,0,51-AQ74)</f>
        <v>0</v>
      </c>
      <c r="AS74" s="3" t="n">
        <v>0</v>
      </c>
      <c r="AT74" s="4" t="n">
        <f aca="false">IF(AS74=0,0,51-AS74)</f>
        <v>0</v>
      </c>
      <c r="AU74" s="55" t="n">
        <v>0</v>
      </c>
      <c r="AV74" s="4" t="n">
        <f aca="false">IF(AU74=0,0,51-AU74)</f>
        <v>0</v>
      </c>
      <c r="AW74" s="56" t="n">
        <v>0</v>
      </c>
      <c r="AX74" s="4" t="n">
        <f aca="false">IF(AW74=0,0,51-AW74)</f>
        <v>0</v>
      </c>
      <c r="AY74" s="56" t="n">
        <v>0</v>
      </c>
      <c r="AZ74" s="4" t="n">
        <f aca="false">IF(AY74=0,0,51-AY74)</f>
        <v>0</v>
      </c>
      <c r="BA74" s="56" t="n">
        <v>0</v>
      </c>
      <c r="BB74" s="60" t="n">
        <f aca="false">IF(BA74=0,0,51-BA74)</f>
        <v>0</v>
      </c>
      <c r="BC74" s="70" t="n">
        <v>7</v>
      </c>
      <c r="BD74" s="4" t="n">
        <f aca="false">IF(BC74=0,0,51-BC74)</f>
        <v>44</v>
      </c>
      <c r="BE74" s="63"/>
      <c r="BF74" s="72" t="n">
        <f aca="false">H74</f>
        <v>0</v>
      </c>
      <c r="BG74" s="72" t="n">
        <f aca="false">J74</f>
        <v>0</v>
      </c>
      <c r="BH74" s="72" t="n">
        <f aca="false">L74</f>
        <v>0</v>
      </c>
      <c r="BI74" s="72" t="n">
        <f aca="false">N74</f>
        <v>0</v>
      </c>
      <c r="BJ74" s="72" t="n">
        <f aca="false">P74</f>
        <v>0</v>
      </c>
      <c r="BK74" s="72" t="n">
        <f aca="false">R74</f>
        <v>0</v>
      </c>
      <c r="BL74" s="72" t="n">
        <f aca="false">T74</f>
        <v>0</v>
      </c>
      <c r="BM74" s="64" t="n">
        <f aca="false">V74</f>
        <v>0</v>
      </c>
      <c r="BN74" s="72" t="n">
        <f aca="false">X74</f>
        <v>0</v>
      </c>
      <c r="BO74" s="72" t="n">
        <f aca="false">Z74</f>
        <v>0</v>
      </c>
      <c r="BP74" s="72" t="n">
        <f aca="false">AB74</f>
        <v>0</v>
      </c>
      <c r="BQ74" s="72" t="n">
        <f aca="false">AD74</f>
        <v>0</v>
      </c>
      <c r="BR74" s="72" t="n">
        <f aca="false">AF74</f>
        <v>0</v>
      </c>
      <c r="BS74" s="72" t="n">
        <f aca="false">AH74</f>
        <v>0</v>
      </c>
      <c r="BT74" s="72" t="n">
        <f aca="false">AJ74</f>
        <v>0</v>
      </c>
      <c r="BU74" s="72" t="n">
        <f aca="false">AL74</f>
        <v>0</v>
      </c>
      <c r="BV74" s="72" t="n">
        <f aca="false">AN74</f>
        <v>0</v>
      </c>
      <c r="BW74" s="72" t="n">
        <f aca="false">AP74</f>
        <v>0</v>
      </c>
      <c r="BX74" s="72" t="n">
        <f aca="false">AR74</f>
        <v>0</v>
      </c>
      <c r="BY74" s="72" t="n">
        <f aca="false">AT74</f>
        <v>0</v>
      </c>
      <c r="BZ74" s="72" t="n">
        <f aca="false">AV74</f>
        <v>0</v>
      </c>
      <c r="CA74" s="72" t="n">
        <f aca="false">AX74</f>
        <v>0</v>
      </c>
      <c r="CB74" s="72" t="n">
        <f aca="false">AZ74</f>
        <v>0</v>
      </c>
      <c r="CC74" s="72" t="n">
        <f aca="false">BB74</f>
        <v>0</v>
      </c>
      <c r="CD74" s="72" t="n">
        <f aca="false">BD74</f>
        <v>44</v>
      </c>
      <c r="CE74" s="65" t="n">
        <f aca="false">SUM(BF74:CD74)</f>
        <v>44</v>
      </c>
      <c r="CF74" s="73"/>
      <c r="CG74" s="74" t="n">
        <f aca="false">SMALL($BF74:$CD74,1)</f>
        <v>0</v>
      </c>
      <c r="CH74" s="74" t="n">
        <f aca="false">SMALL($BF74:$CD74,2)</f>
        <v>0</v>
      </c>
      <c r="CI74" s="74" t="n">
        <f aca="false">SMALL($BF74:$CD74,3)</f>
        <v>0</v>
      </c>
      <c r="CJ74" s="74" t="n">
        <f aca="false">SMALL($BF74:$CD74,4)</f>
        <v>0</v>
      </c>
      <c r="CK74" s="74" t="n">
        <f aca="false">SMALL($BF74:$CD74,5)</f>
        <v>0</v>
      </c>
      <c r="CL74" s="74" t="n">
        <f aca="false">SMALL($BF74:$CD74,6)</f>
        <v>0</v>
      </c>
      <c r="CM74" s="74" t="n">
        <f aca="false">SMALL($BF74:$CD74,7)</f>
        <v>0</v>
      </c>
      <c r="CN74" s="74" t="n">
        <f aca="false">SMALL($BF74:$CD74,8)</f>
        <v>0</v>
      </c>
      <c r="CO74" s="74" t="n">
        <f aca="false">SMALL($BF74:$CD74,9)</f>
        <v>0</v>
      </c>
      <c r="CP74" s="74" t="n">
        <f aca="false">SMALL($BF74:$CD74,10)</f>
        <v>0</v>
      </c>
      <c r="CQ74" s="74" t="n">
        <f aca="false">SMALL($BF74:$CD74,11)</f>
        <v>0</v>
      </c>
      <c r="CR74" s="74" t="n">
        <f aca="false">SMALL($BF74:$CD74,12)</f>
        <v>0</v>
      </c>
      <c r="CS74" s="74" t="n">
        <f aca="false">SMALL($BF74:$CD74,13)</f>
        <v>0</v>
      </c>
      <c r="CT74" s="74" t="n">
        <f aca="false">SMALL($BF74:$CD74,14)</f>
        <v>0</v>
      </c>
      <c r="CU74" s="74" t="n">
        <f aca="false">SMALL($BF74:$CD74,15)</f>
        <v>0</v>
      </c>
      <c r="CV74" s="74" t="n">
        <f aca="false">SMALL($BF74:$CD74,16)</f>
        <v>0</v>
      </c>
      <c r="CW74" s="74" t="n">
        <f aca="false">SMALL($BF74:$CD74,17)</f>
        <v>0</v>
      </c>
      <c r="CX74" s="74" t="n">
        <f aca="false">SMALL($BF74:$CD74,18)</f>
        <v>0</v>
      </c>
      <c r="CY74" s="74" t="n">
        <f aca="false">SMALL($BF74:$CD74,19)</f>
        <v>0</v>
      </c>
      <c r="CZ74" s="74" t="n">
        <f aca="false">SMALL($BF74:$CD74,20)</f>
        <v>0</v>
      </c>
      <c r="DA74" s="74" t="n">
        <f aca="false">SMALL($BF74:$CD74,21)</f>
        <v>0</v>
      </c>
      <c r="DB74" s="74" t="n">
        <f aca="false">SMALL($BF74:$CD74,22)</f>
        <v>0</v>
      </c>
      <c r="DC74" s="74" t="n">
        <f aca="false">SMALL($BF74:$CD74,23)</f>
        <v>0</v>
      </c>
      <c r="DD74" s="74" t="n">
        <f aca="false">SMALL($BF74:$CD74,24)</f>
        <v>0</v>
      </c>
      <c r="DE74" s="74" t="n">
        <f aca="false">SMALL($BF74:$CD74,25)</f>
        <v>44</v>
      </c>
      <c r="DF74" s="1"/>
      <c r="DG74" s="2"/>
      <c r="DH74" s="2"/>
      <c r="DI74" s="2"/>
      <c r="DJ74" s="2"/>
      <c r="DK74" s="2"/>
      <c r="DL74" s="2"/>
      <c r="DM74" s="2"/>
      <c r="DN74" s="2"/>
      <c r="DO74" s="2"/>
    </row>
    <row r="75" s="77" customFormat="true" ht="12.75" hidden="false" customHeight="true" outlineLevel="0" collapsed="false">
      <c r="A75" s="2" t="n">
        <f aca="false">A74+1</f>
        <v>67</v>
      </c>
      <c r="B75" s="2"/>
      <c r="C75" s="13" t="s">
        <v>88</v>
      </c>
      <c r="D75" s="53"/>
      <c r="E75" s="54" t="n">
        <f aca="false">CE75-SUM($CG75:CHOOSE($CG$8,$CG75,$CH75,$CI75,$CJ75,$CK75,$CL75,$CM75,$CN75,$CO75,$CP75,$CQ75,$CR75,$CS75,$CT75,$CU75,$CV75,$CW75,$CX75,$CY75,$CZ75,$DA75,$DB75,$DC75,$DD75))</f>
        <v>44</v>
      </c>
      <c r="F75" s="53"/>
      <c r="G75" s="55" t="n">
        <v>0</v>
      </c>
      <c r="H75" s="4" t="n">
        <f aca="false">IF(G75=0,0,51-G75)</f>
        <v>0</v>
      </c>
      <c r="I75" s="56" t="n">
        <v>0</v>
      </c>
      <c r="J75" s="4" t="n">
        <f aca="false">IF(I75=0,0,51-I75)</f>
        <v>0</v>
      </c>
      <c r="K75" s="56" t="n">
        <v>0</v>
      </c>
      <c r="L75" s="4" t="n">
        <f aca="false">IF(K75=0,0,51-K75)</f>
        <v>0</v>
      </c>
      <c r="M75" s="56" t="n">
        <v>0</v>
      </c>
      <c r="N75" s="4" t="n">
        <f aca="false">IF(M75=0,0,51-M75)</f>
        <v>0</v>
      </c>
      <c r="O75" s="55" t="n">
        <v>0</v>
      </c>
      <c r="P75" s="4" t="n">
        <f aca="false">IF(O75=0,0,51-O75)</f>
        <v>0</v>
      </c>
      <c r="Q75" s="56" t="n">
        <v>0</v>
      </c>
      <c r="R75" s="4" t="n">
        <f aca="false">IF(Q75=0,0,51-Q75)</f>
        <v>0</v>
      </c>
      <c r="S75" s="56" t="n">
        <v>0</v>
      </c>
      <c r="T75" s="4" t="n">
        <f aca="false">IF(S75=0,0,51-S75)</f>
        <v>0</v>
      </c>
      <c r="U75" s="57" t="n">
        <v>0</v>
      </c>
      <c r="V75" s="4" t="n">
        <f aca="false">IF(U75=0,0,51-U75)</f>
        <v>0</v>
      </c>
      <c r="W75" s="58" t="n">
        <v>0</v>
      </c>
      <c r="X75" s="4" t="n">
        <f aca="false">IF(W75=0,0,51-W75)</f>
        <v>0</v>
      </c>
      <c r="Y75" s="3" t="n">
        <v>0</v>
      </c>
      <c r="Z75" s="4" t="n">
        <f aca="false">IF(Y75=0,0,51-Y75)</f>
        <v>0</v>
      </c>
      <c r="AA75" s="3" t="n">
        <v>0</v>
      </c>
      <c r="AB75" s="4" t="n">
        <f aca="false">IF(AA75=0,0,51-AA75)</f>
        <v>0</v>
      </c>
      <c r="AC75" s="3" t="n">
        <v>0</v>
      </c>
      <c r="AD75" s="4" t="n">
        <f aca="false">IF(AC75=0,0,51-AC75)</f>
        <v>0</v>
      </c>
      <c r="AE75" s="3" t="n">
        <v>0</v>
      </c>
      <c r="AF75" s="4" t="n">
        <f aca="false">IF(AE75=0,0,51-AE75)</f>
        <v>0</v>
      </c>
      <c r="AG75" s="3" t="n">
        <v>0</v>
      </c>
      <c r="AH75" s="4" t="n">
        <f aca="false">IF(AG75=0,0,51-AG75)</f>
        <v>0</v>
      </c>
      <c r="AI75" s="3" t="n">
        <v>0</v>
      </c>
      <c r="AJ75" s="4" t="n">
        <f aca="false">IF(AI75=0,0,51-AI75)</f>
        <v>0</v>
      </c>
      <c r="AK75" s="3" t="n">
        <v>0</v>
      </c>
      <c r="AL75" s="60" t="n">
        <f aca="false">IF(AK75=0,0,51-AK75)</f>
        <v>0</v>
      </c>
      <c r="AM75" s="58" t="n">
        <v>0</v>
      </c>
      <c r="AN75" s="4" t="n">
        <f aca="false">IF(AM75=0,0,51-AM75)</f>
        <v>0</v>
      </c>
      <c r="AO75" s="3" t="n">
        <v>0</v>
      </c>
      <c r="AP75" s="4" t="n">
        <f aca="false">IF(AO75=0,0,51-AO75)</f>
        <v>0</v>
      </c>
      <c r="AQ75" s="3" t="n">
        <v>0</v>
      </c>
      <c r="AR75" s="4" t="n">
        <f aca="false">IF(AQ75=0,0,51-AQ75)</f>
        <v>0</v>
      </c>
      <c r="AS75" s="3" t="n">
        <v>0</v>
      </c>
      <c r="AT75" s="4" t="n">
        <f aca="false">IF(AS75=0,0,51-AS75)</f>
        <v>0</v>
      </c>
      <c r="AU75" s="55" t="n">
        <v>0</v>
      </c>
      <c r="AV75" s="4" t="n">
        <f aca="false">IF(AU75=0,0,51-AU75)</f>
        <v>0</v>
      </c>
      <c r="AW75" s="56" t="n">
        <v>0</v>
      </c>
      <c r="AX75" s="4" t="n">
        <f aca="false">IF(AW75=0,0,51-AW75)</f>
        <v>0</v>
      </c>
      <c r="AY75" s="56" t="n">
        <v>0</v>
      </c>
      <c r="AZ75" s="4" t="n">
        <f aca="false">IF(AY75=0,0,51-AY75)</f>
        <v>0</v>
      </c>
      <c r="BA75" s="56" t="n">
        <v>0</v>
      </c>
      <c r="BB75" s="60" t="n">
        <f aca="false">IF(BA75=0,0,51-BA75)</f>
        <v>0</v>
      </c>
      <c r="BC75" s="69" t="n">
        <v>7</v>
      </c>
      <c r="BD75" s="4" t="n">
        <f aca="false">IF(BC75=0,0,51-BC75)</f>
        <v>44</v>
      </c>
      <c r="BE75" s="63"/>
      <c r="BF75" s="64" t="n">
        <f aca="false">H75</f>
        <v>0</v>
      </c>
      <c r="BG75" s="64" t="n">
        <f aca="false">J75</f>
        <v>0</v>
      </c>
      <c r="BH75" s="64" t="n">
        <f aca="false">L75</f>
        <v>0</v>
      </c>
      <c r="BI75" s="64" t="n">
        <f aca="false">N75</f>
        <v>0</v>
      </c>
      <c r="BJ75" s="64" t="n">
        <f aca="false">P75</f>
        <v>0</v>
      </c>
      <c r="BK75" s="64" t="n">
        <f aca="false">R75</f>
        <v>0</v>
      </c>
      <c r="BL75" s="64" t="n">
        <f aca="false">T75</f>
        <v>0</v>
      </c>
      <c r="BM75" s="64" t="n">
        <f aca="false">V75</f>
        <v>0</v>
      </c>
      <c r="BN75" s="64" t="n">
        <f aca="false">X75</f>
        <v>0</v>
      </c>
      <c r="BO75" s="64" t="n">
        <f aca="false">Z75</f>
        <v>0</v>
      </c>
      <c r="BP75" s="64" t="n">
        <f aca="false">AB75</f>
        <v>0</v>
      </c>
      <c r="BQ75" s="64" t="n">
        <f aca="false">AD75</f>
        <v>0</v>
      </c>
      <c r="BR75" s="64" t="n">
        <f aca="false">AF75</f>
        <v>0</v>
      </c>
      <c r="BS75" s="64" t="n">
        <f aca="false">AH75</f>
        <v>0</v>
      </c>
      <c r="BT75" s="64" t="n">
        <f aca="false">AJ75</f>
        <v>0</v>
      </c>
      <c r="BU75" s="64" t="n">
        <f aca="false">AL75</f>
        <v>0</v>
      </c>
      <c r="BV75" s="64" t="n">
        <f aca="false">AN75</f>
        <v>0</v>
      </c>
      <c r="BW75" s="64" t="n">
        <f aca="false">AP75</f>
        <v>0</v>
      </c>
      <c r="BX75" s="64" t="n">
        <f aca="false">AR75</f>
        <v>0</v>
      </c>
      <c r="BY75" s="64" t="n">
        <f aca="false">AT75</f>
        <v>0</v>
      </c>
      <c r="BZ75" s="64" t="n">
        <f aca="false">AV75</f>
        <v>0</v>
      </c>
      <c r="CA75" s="64" t="n">
        <f aca="false">AX75</f>
        <v>0</v>
      </c>
      <c r="CB75" s="64" t="n">
        <f aca="false">AZ75</f>
        <v>0</v>
      </c>
      <c r="CC75" s="64" t="n">
        <f aca="false">BB75</f>
        <v>0</v>
      </c>
      <c r="CD75" s="64" t="n">
        <f aca="false">BD75</f>
        <v>44</v>
      </c>
      <c r="CE75" s="65" t="n">
        <f aca="false">SUM(BF75:CD75)</f>
        <v>44</v>
      </c>
      <c r="CF75" s="66"/>
      <c r="CG75" s="67" t="n">
        <f aca="false">SMALL($BF75:$CD75,1)</f>
        <v>0</v>
      </c>
      <c r="CH75" s="67" t="n">
        <f aca="false">SMALL($BF75:$CD75,2)</f>
        <v>0</v>
      </c>
      <c r="CI75" s="67" t="n">
        <f aca="false">SMALL($BF75:$CD75,3)</f>
        <v>0</v>
      </c>
      <c r="CJ75" s="67" t="n">
        <f aca="false">SMALL($BF75:$CD75,4)</f>
        <v>0</v>
      </c>
      <c r="CK75" s="67" t="n">
        <f aca="false">SMALL($BF75:$CD75,5)</f>
        <v>0</v>
      </c>
      <c r="CL75" s="67" t="n">
        <f aca="false">SMALL($BF75:$CD75,6)</f>
        <v>0</v>
      </c>
      <c r="CM75" s="67" t="n">
        <f aca="false">SMALL($BF75:$CD75,7)</f>
        <v>0</v>
      </c>
      <c r="CN75" s="67" t="n">
        <f aca="false">SMALL($BF75:$CD75,8)</f>
        <v>0</v>
      </c>
      <c r="CO75" s="67" t="n">
        <f aca="false">SMALL($BF75:$CD75,9)</f>
        <v>0</v>
      </c>
      <c r="CP75" s="67" t="n">
        <f aca="false">SMALL($BF75:$CD75,10)</f>
        <v>0</v>
      </c>
      <c r="CQ75" s="67" t="n">
        <f aca="false">SMALL($BF75:$CD75,11)</f>
        <v>0</v>
      </c>
      <c r="CR75" s="67" t="n">
        <f aca="false">SMALL($BF75:$CD75,12)</f>
        <v>0</v>
      </c>
      <c r="CS75" s="67" t="n">
        <f aca="false">SMALL($BF75:$CD75,13)</f>
        <v>0</v>
      </c>
      <c r="CT75" s="67" t="n">
        <f aca="false">SMALL($BF75:$CD75,14)</f>
        <v>0</v>
      </c>
      <c r="CU75" s="67" t="n">
        <f aca="false">SMALL($BF75:$CD75,15)</f>
        <v>0</v>
      </c>
      <c r="CV75" s="67" t="n">
        <f aca="false">SMALL($BF75:$CD75,16)</f>
        <v>0</v>
      </c>
      <c r="CW75" s="67" t="n">
        <f aca="false">SMALL($BF75:$CD75,17)</f>
        <v>0</v>
      </c>
      <c r="CX75" s="67" t="n">
        <f aca="false">SMALL($BF75:$CD75,18)</f>
        <v>0</v>
      </c>
      <c r="CY75" s="67" t="n">
        <f aca="false">SMALL($BF75:$CD75,19)</f>
        <v>0</v>
      </c>
      <c r="CZ75" s="67" t="n">
        <f aca="false">SMALL($BF75:$CD75,20)</f>
        <v>0</v>
      </c>
      <c r="DA75" s="67" t="n">
        <f aca="false">SMALL($BF75:$CD75,21)</f>
        <v>0</v>
      </c>
      <c r="DB75" s="67" t="n">
        <f aca="false">SMALL($BF75:$CD75,22)</f>
        <v>0</v>
      </c>
      <c r="DC75" s="67" t="n">
        <f aca="false">SMALL($BF75:$CD75,23)</f>
        <v>0</v>
      </c>
      <c r="DD75" s="67" t="n">
        <f aca="false">SMALL($BF75:$CD75,24)</f>
        <v>0</v>
      </c>
      <c r="DE75" s="67" t="n">
        <f aca="false">SMALL($BF75:$CD75,25)</f>
        <v>44</v>
      </c>
      <c r="DF75" s="1"/>
      <c r="DG75" s="2"/>
      <c r="DH75" s="2"/>
      <c r="DI75" s="2"/>
      <c r="DJ75" s="2"/>
      <c r="DK75" s="2"/>
      <c r="DL75" s="2"/>
      <c r="DM75" s="2"/>
      <c r="DN75" s="2"/>
      <c r="DO75" s="2"/>
    </row>
    <row r="76" s="77" customFormat="true" ht="12.75" hidden="false" customHeight="true" outlineLevel="0" collapsed="false">
      <c r="A76" s="2" t="n">
        <f aca="false">A75+1</f>
        <v>68</v>
      </c>
      <c r="B76" s="2"/>
      <c r="C76" s="2" t="s">
        <v>89</v>
      </c>
      <c r="D76" s="53"/>
      <c r="E76" s="54" t="n">
        <f aca="false">CE76-SUM($CG76:CHOOSE($CG$8,$CG76,$CH76,$CI76,$CJ76,$CK76,$CL76,$CM76,$CN76,$CO76,$CP76,$CQ76,$CR76,$CS76,$CT76,$CU76,$CV76,$CW76,$CX76,$CY76,$CZ76,$DA76,$DB76,$DC76,$DD76))</f>
        <v>44</v>
      </c>
      <c r="F76" s="53"/>
      <c r="G76" s="55" t="n">
        <v>0</v>
      </c>
      <c r="H76" s="4" t="n">
        <f aca="false">IF(G76=0,0,51-G76)</f>
        <v>0</v>
      </c>
      <c r="I76" s="56" t="n">
        <v>0</v>
      </c>
      <c r="J76" s="4" t="n">
        <f aca="false">IF(I76=0,0,51-I76)</f>
        <v>0</v>
      </c>
      <c r="K76" s="56" t="n">
        <v>0</v>
      </c>
      <c r="L76" s="4" t="n">
        <f aca="false">IF(K76=0,0,51-K76)</f>
        <v>0</v>
      </c>
      <c r="M76" s="56" t="n">
        <v>0</v>
      </c>
      <c r="N76" s="4" t="n">
        <f aca="false">IF(M76=0,0,51-M76)</f>
        <v>0</v>
      </c>
      <c r="O76" s="58" t="n">
        <v>0</v>
      </c>
      <c r="P76" s="4" t="n">
        <f aca="false">IF(O76=0,0,51-O76)</f>
        <v>0</v>
      </c>
      <c r="Q76" s="56" t="n">
        <v>0</v>
      </c>
      <c r="R76" s="4" t="n">
        <f aca="false">IF(Q76=0,0,51-Q76)</f>
        <v>0</v>
      </c>
      <c r="S76" s="56" t="n">
        <v>0</v>
      </c>
      <c r="T76" s="4" t="n">
        <f aca="false">IF(S76=0,0,51-S76)</f>
        <v>0</v>
      </c>
      <c r="U76" s="57" t="n">
        <v>0</v>
      </c>
      <c r="V76" s="4" t="n">
        <f aca="false">IF(U76=0,0,51-U76)</f>
        <v>0</v>
      </c>
      <c r="W76" s="58" t="n">
        <v>0</v>
      </c>
      <c r="X76" s="4" t="n">
        <f aca="false">IF(W76=0,0,51-W76)</f>
        <v>0</v>
      </c>
      <c r="Y76" s="3" t="n">
        <v>0</v>
      </c>
      <c r="Z76" s="4" t="n">
        <f aca="false">IF(Y76=0,0,51-Y76)</f>
        <v>0</v>
      </c>
      <c r="AA76" s="3" t="n">
        <v>0</v>
      </c>
      <c r="AB76" s="4" t="n">
        <f aca="false">IF(AA76=0,0,51-AA76)</f>
        <v>0</v>
      </c>
      <c r="AC76" s="3" t="n">
        <v>0</v>
      </c>
      <c r="AD76" s="4" t="n">
        <f aca="false">IF(AC76=0,0,51-AC76)</f>
        <v>0</v>
      </c>
      <c r="AE76" s="3" t="n">
        <v>0</v>
      </c>
      <c r="AF76" s="4" t="n">
        <f aca="false">IF(AE76=0,0,51-AE76)</f>
        <v>0</v>
      </c>
      <c r="AG76" s="3" t="n">
        <v>0</v>
      </c>
      <c r="AH76" s="4" t="n">
        <f aca="false">IF(AG76=0,0,51-AG76)</f>
        <v>0</v>
      </c>
      <c r="AI76" s="3" t="n">
        <v>0</v>
      </c>
      <c r="AJ76" s="4" t="n">
        <f aca="false">IF(AI76=0,0,51-AI76)</f>
        <v>0</v>
      </c>
      <c r="AK76" s="3" t="n">
        <v>0</v>
      </c>
      <c r="AL76" s="60" t="n">
        <f aca="false">IF(AK76=0,0,51-AK76)</f>
        <v>0</v>
      </c>
      <c r="AM76" s="58" t="n">
        <v>0</v>
      </c>
      <c r="AN76" s="4" t="n">
        <f aca="false">IF(AM76=0,0,51-AM76)</f>
        <v>0</v>
      </c>
      <c r="AO76" s="3" t="n">
        <v>0</v>
      </c>
      <c r="AP76" s="4" t="n">
        <f aca="false">IF(AO76=0,0,51-AO76)</f>
        <v>0</v>
      </c>
      <c r="AQ76" s="3" t="n">
        <v>0</v>
      </c>
      <c r="AR76" s="4" t="n">
        <f aca="false">IF(AQ76=0,0,51-AQ76)</f>
        <v>0</v>
      </c>
      <c r="AS76" s="3" t="n">
        <v>0</v>
      </c>
      <c r="AT76" s="4" t="n">
        <f aca="false">IF(AS76=0,0,51-AS76)</f>
        <v>0</v>
      </c>
      <c r="AU76" s="58" t="n">
        <v>0</v>
      </c>
      <c r="AV76" s="4" t="n">
        <f aca="false">IF(AU76=0,0,51-AU76)</f>
        <v>0</v>
      </c>
      <c r="AW76" s="3" t="n">
        <v>0</v>
      </c>
      <c r="AX76" s="4" t="n">
        <f aca="false">IF(AW76=0,0,51-AW76)</f>
        <v>0</v>
      </c>
      <c r="AY76" s="3" t="n">
        <v>0</v>
      </c>
      <c r="AZ76" s="4" t="n">
        <f aca="false">IF(AY76=0,0,51-AY76)</f>
        <v>0</v>
      </c>
      <c r="BA76" s="3" t="n">
        <v>0</v>
      </c>
      <c r="BB76" s="60" t="n">
        <f aca="false">IF(BA76=0,0,51-BA76)</f>
        <v>0</v>
      </c>
      <c r="BC76" s="78" t="n">
        <v>7</v>
      </c>
      <c r="BD76" s="4" t="n">
        <f aca="false">IF(BC76=0,0,51-BC76)</f>
        <v>44</v>
      </c>
      <c r="BE76" s="63"/>
      <c r="BF76" s="72" t="n">
        <f aca="false">H76</f>
        <v>0</v>
      </c>
      <c r="BG76" s="72" t="n">
        <f aca="false">J76</f>
        <v>0</v>
      </c>
      <c r="BH76" s="72" t="n">
        <f aca="false">L76</f>
        <v>0</v>
      </c>
      <c r="BI76" s="72" t="n">
        <f aca="false">N76</f>
        <v>0</v>
      </c>
      <c r="BJ76" s="72" t="n">
        <f aca="false">P76</f>
        <v>0</v>
      </c>
      <c r="BK76" s="72" t="n">
        <f aca="false">R76</f>
        <v>0</v>
      </c>
      <c r="BL76" s="72" t="n">
        <f aca="false">T76</f>
        <v>0</v>
      </c>
      <c r="BM76" s="64" t="n">
        <f aca="false">V76</f>
        <v>0</v>
      </c>
      <c r="BN76" s="72" t="n">
        <f aca="false">X76</f>
        <v>0</v>
      </c>
      <c r="BO76" s="72" t="n">
        <f aca="false">Z76</f>
        <v>0</v>
      </c>
      <c r="BP76" s="72" t="n">
        <f aca="false">AB76</f>
        <v>0</v>
      </c>
      <c r="BQ76" s="72" t="n">
        <f aca="false">AD76</f>
        <v>0</v>
      </c>
      <c r="BR76" s="72" t="n">
        <f aca="false">AF76</f>
        <v>0</v>
      </c>
      <c r="BS76" s="72" t="n">
        <f aca="false">AH76</f>
        <v>0</v>
      </c>
      <c r="BT76" s="72" t="n">
        <f aca="false">AJ76</f>
        <v>0</v>
      </c>
      <c r="BU76" s="72" t="n">
        <f aca="false">AL76</f>
        <v>0</v>
      </c>
      <c r="BV76" s="72" t="n">
        <f aca="false">AN76</f>
        <v>0</v>
      </c>
      <c r="BW76" s="72" t="n">
        <f aca="false">AP76</f>
        <v>0</v>
      </c>
      <c r="BX76" s="72" t="n">
        <f aca="false">AR76</f>
        <v>0</v>
      </c>
      <c r="BY76" s="72" t="n">
        <f aca="false">AT76</f>
        <v>0</v>
      </c>
      <c r="BZ76" s="72" t="n">
        <f aca="false">AV76</f>
        <v>0</v>
      </c>
      <c r="CA76" s="72" t="n">
        <f aca="false">AX76</f>
        <v>0</v>
      </c>
      <c r="CB76" s="72" t="n">
        <f aca="false">AZ76</f>
        <v>0</v>
      </c>
      <c r="CC76" s="72" t="n">
        <f aca="false">BB76</f>
        <v>0</v>
      </c>
      <c r="CD76" s="72" t="n">
        <f aca="false">BD76</f>
        <v>44</v>
      </c>
      <c r="CE76" s="65" t="n">
        <f aca="false">SUM(BF76:CD76)</f>
        <v>44</v>
      </c>
      <c r="CF76" s="73"/>
      <c r="CG76" s="74" t="n">
        <f aca="false">SMALL($BF76:$CD76,1)</f>
        <v>0</v>
      </c>
      <c r="CH76" s="74" t="n">
        <f aca="false">SMALL($BF76:$CD76,2)</f>
        <v>0</v>
      </c>
      <c r="CI76" s="74" t="n">
        <f aca="false">SMALL($BF76:$CD76,3)</f>
        <v>0</v>
      </c>
      <c r="CJ76" s="74" t="n">
        <f aca="false">SMALL($BF76:$CD76,4)</f>
        <v>0</v>
      </c>
      <c r="CK76" s="74" t="n">
        <f aca="false">SMALL($BF76:$CD76,5)</f>
        <v>0</v>
      </c>
      <c r="CL76" s="74" t="n">
        <f aca="false">SMALL($BF76:$CD76,6)</f>
        <v>0</v>
      </c>
      <c r="CM76" s="74" t="n">
        <f aca="false">SMALL($BF76:$CD76,7)</f>
        <v>0</v>
      </c>
      <c r="CN76" s="74" t="n">
        <f aca="false">SMALL($BF76:$CD76,8)</f>
        <v>0</v>
      </c>
      <c r="CO76" s="74" t="n">
        <f aca="false">SMALL($BF76:$CD76,9)</f>
        <v>0</v>
      </c>
      <c r="CP76" s="74" t="n">
        <f aca="false">SMALL($BF76:$CD76,10)</f>
        <v>0</v>
      </c>
      <c r="CQ76" s="74" t="n">
        <f aca="false">SMALL($BF76:$CD76,11)</f>
        <v>0</v>
      </c>
      <c r="CR76" s="74" t="n">
        <f aca="false">SMALL($BF76:$CD76,12)</f>
        <v>0</v>
      </c>
      <c r="CS76" s="74" t="n">
        <f aca="false">SMALL($BF76:$CD76,13)</f>
        <v>0</v>
      </c>
      <c r="CT76" s="74" t="n">
        <f aca="false">SMALL($BF76:$CD76,14)</f>
        <v>0</v>
      </c>
      <c r="CU76" s="74" t="n">
        <f aca="false">SMALL($BF76:$CD76,15)</f>
        <v>0</v>
      </c>
      <c r="CV76" s="74" t="n">
        <f aca="false">SMALL($BF76:$CD76,16)</f>
        <v>0</v>
      </c>
      <c r="CW76" s="74" t="n">
        <f aca="false">SMALL($BF76:$CD76,17)</f>
        <v>0</v>
      </c>
      <c r="CX76" s="74" t="n">
        <f aca="false">SMALL($BF76:$CD76,18)</f>
        <v>0</v>
      </c>
      <c r="CY76" s="74" t="n">
        <f aca="false">SMALL($BF76:$CD76,19)</f>
        <v>0</v>
      </c>
      <c r="CZ76" s="74" t="n">
        <f aca="false">SMALL($BF76:$CD76,20)</f>
        <v>0</v>
      </c>
      <c r="DA76" s="74" t="n">
        <f aca="false">SMALL($BF76:$CD76,21)</f>
        <v>0</v>
      </c>
      <c r="DB76" s="74" t="n">
        <f aca="false">SMALL($BF76:$CD76,22)</f>
        <v>0</v>
      </c>
      <c r="DC76" s="74" t="n">
        <f aca="false">SMALL($BF76:$CD76,23)</f>
        <v>0</v>
      </c>
      <c r="DD76" s="74" t="n">
        <f aca="false">SMALL($BF76:$CD76,24)</f>
        <v>0</v>
      </c>
      <c r="DE76" s="74" t="n">
        <f aca="false">SMALL($BF76:$CD76,25)</f>
        <v>44</v>
      </c>
      <c r="DF76" s="1"/>
      <c r="DG76" s="2"/>
      <c r="DH76" s="2"/>
      <c r="DI76" s="2"/>
      <c r="DJ76" s="2"/>
      <c r="DK76" s="2"/>
      <c r="DL76" s="2"/>
      <c r="DM76" s="2"/>
      <c r="DN76" s="2"/>
      <c r="DO76" s="2"/>
    </row>
    <row r="77" s="77" customFormat="true" ht="12.75" hidden="false" customHeight="true" outlineLevel="0" collapsed="false">
      <c r="A77" s="2" t="n">
        <f aca="false">A76+1</f>
        <v>69</v>
      </c>
      <c r="B77" s="2"/>
      <c r="C77" s="2" t="s">
        <v>90</v>
      </c>
      <c r="D77" s="53"/>
      <c r="E77" s="54" t="n">
        <f aca="false">CE77-SUM($CG77:CHOOSE($CG$8,$CG77,$CH77,$CI77,$CJ77,$CK77,$CL77,$CM77,$CN77,$CO77,$CP77,$CQ77,$CR77,$CS77,$CT77,$CU77,$CV77,$CW77,$CX77,$CY77,$CZ77,$DA77,$DB77,$DC77,$DD77))</f>
        <v>44</v>
      </c>
      <c r="F77" s="53"/>
      <c r="G77" s="55" t="n">
        <v>0</v>
      </c>
      <c r="H77" s="4" t="n">
        <f aca="false">IF(G77=0,0,51-G77)</f>
        <v>0</v>
      </c>
      <c r="I77" s="56" t="n">
        <v>0</v>
      </c>
      <c r="J77" s="4" t="n">
        <f aca="false">IF(I77=0,0,51-I77)</f>
        <v>0</v>
      </c>
      <c r="K77" s="56" t="n">
        <v>0</v>
      </c>
      <c r="L77" s="4" t="n">
        <f aca="false">IF(K77=0,0,51-K77)</f>
        <v>0</v>
      </c>
      <c r="M77" s="56" t="n">
        <v>0</v>
      </c>
      <c r="N77" s="4" t="n">
        <f aca="false">IF(M77=0,0,51-M77)</f>
        <v>0</v>
      </c>
      <c r="O77" s="58" t="n">
        <v>0</v>
      </c>
      <c r="P77" s="4" t="n">
        <f aca="false">IF(O77=0,0,51-O77)</f>
        <v>0</v>
      </c>
      <c r="Q77" s="56" t="n">
        <v>0</v>
      </c>
      <c r="R77" s="4" t="n">
        <f aca="false">IF(Q77=0,0,51-Q77)</f>
        <v>0</v>
      </c>
      <c r="S77" s="56" t="n">
        <v>0</v>
      </c>
      <c r="T77" s="4" t="n">
        <f aca="false">IF(S77=0,0,51-S77)</f>
        <v>0</v>
      </c>
      <c r="U77" s="57" t="n">
        <v>0</v>
      </c>
      <c r="V77" s="4" t="n">
        <f aca="false">IF(U77=0,0,51-U77)</f>
        <v>0</v>
      </c>
      <c r="W77" s="58" t="n">
        <v>0</v>
      </c>
      <c r="X77" s="4" t="n">
        <f aca="false">IF(W77=0,0,51-W77)</f>
        <v>0</v>
      </c>
      <c r="Y77" s="3" t="n">
        <v>0</v>
      </c>
      <c r="Z77" s="4" t="n">
        <f aca="false">IF(Y77=0,0,51-Y77)</f>
        <v>0</v>
      </c>
      <c r="AA77" s="3" t="n">
        <v>0</v>
      </c>
      <c r="AB77" s="4" t="n">
        <f aca="false">IF(AA77=0,0,51-AA77)</f>
        <v>0</v>
      </c>
      <c r="AC77" s="3" t="n">
        <v>0</v>
      </c>
      <c r="AD77" s="4" t="n">
        <f aca="false">IF(AC77=0,0,51-AC77)</f>
        <v>0</v>
      </c>
      <c r="AE77" s="3" t="n">
        <v>0</v>
      </c>
      <c r="AF77" s="4" t="n">
        <f aca="false">IF(AE77=0,0,51-AE77)</f>
        <v>0</v>
      </c>
      <c r="AG77" s="3" t="n">
        <v>0</v>
      </c>
      <c r="AH77" s="4" t="n">
        <f aca="false">IF(AG77=0,0,51-AG77)</f>
        <v>0</v>
      </c>
      <c r="AI77" s="3" t="n">
        <v>0</v>
      </c>
      <c r="AJ77" s="4" t="n">
        <f aca="false">IF(AI77=0,0,51-AI77)</f>
        <v>0</v>
      </c>
      <c r="AK77" s="3" t="n">
        <v>0</v>
      </c>
      <c r="AL77" s="60" t="n">
        <f aca="false">IF(AK77=0,0,51-AK77)</f>
        <v>0</v>
      </c>
      <c r="AM77" s="58" t="n">
        <v>0</v>
      </c>
      <c r="AN77" s="4" t="n">
        <f aca="false">IF(AM77=0,0,51-AM77)</f>
        <v>0</v>
      </c>
      <c r="AO77" s="3" t="n">
        <v>0</v>
      </c>
      <c r="AP77" s="4" t="n">
        <f aca="false">IF(AO77=0,0,51-AO77)</f>
        <v>0</v>
      </c>
      <c r="AQ77" s="3" t="n">
        <v>0</v>
      </c>
      <c r="AR77" s="4" t="n">
        <f aca="false">IF(AQ77=0,0,51-AQ77)</f>
        <v>0</v>
      </c>
      <c r="AS77" s="3" t="n">
        <v>0</v>
      </c>
      <c r="AT77" s="4" t="n">
        <f aca="false">IF(AS77=0,0,51-AS77)</f>
        <v>0</v>
      </c>
      <c r="AU77" s="58" t="n">
        <v>0</v>
      </c>
      <c r="AV77" s="4" t="n">
        <f aca="false">IF(AU77=0,0,51-AU77)</f>
        <v>0</v>
      </c>
      <c r="AW77" s="3" t="n">
        <v>0</v>
      </c>
      <c r="AX77" s="4" t="n">
        <f aca="false">IF(AW77=0,0,51-AW77)</f>
        <v>0</v>
      </c>
      <c r="AY77" s="3" t="n">
        <v>0</v>
      </c>
      <c r="AZ77" s="4" t="n">
        <f aca="false">IF(AY77=0,0,51-AY77)</f>
        <v>0</v>
      </c>
      <c r="BA77" s="3" t="n">
        <v>0</v>
      </c>
      <c r="BB77" s="60" t="n">
        <f aca="false">IF(BA77=0,0,51-BA77)</f>
        <v>0</v>
      </c>
      <c r="BC77" s="75" t="n">
        <v>7</v>
      </c>
      <c r="BD77" s="4" t="n">
        <f aca="false">IF(BC77=0,0,51-BC77)</f>
        <v>44</v>
      </c>
      <c r="BE77" s="63"/>
      <c r="BF77" s="72" t="n">
        <f aca="false">H77</f>
        <v>0</v>
      </c>
      <c r="BG77" s="72" t="n">
        <f aca="false">J77</f>
        <v>0</v>
      </c>
      <c r="BH77" s="72" t="n">
        <f aca="false">L77</f>
        <v>0</v>
      </c>
      <c r="BI77" s="72" t="n">
        <f aca="false">N77</f>
        <v>0</v>
      </c>
      <c r="BJ77" s="72" t="n">
        <f aca="false">P77</f>
        <v>0</v>
      </c>
      <c r="BK77" s="72" t="n">
        <f aca="false">R77</f>
        <v>0</v>
      </c>
      <c r="BL77" s="72" t="n">
        <f aca="false">T77</f>
        <v>0</v>
      </c>
      <c r="BM77" s="64" t="n">
        <f aca="false">V77</f>
        <v>0</v>
      </c>
      <c r="BN77" s="72" t="n">
        <f aca="false">X77</f>
        <v>0</v>
      </c>
      <c r="BO77" s="72" t="n">
        <f aca="false">Z77</f>
        <v>0</v>
      </c>
      <c r="BP77" s="72" t="n">
        <f aca="false">AB77</f>
        <v>0</v>
      </c>
      <c r="BQ77" s="72" t="n">
        <f aca="false">AD77</f>
        <v>0</v>
      </c>
      <c r="BR77" s="72" t="n">
        <f aca="false">AF77</f>
        <v>0</v>
      </c>
      <c r="BS77" s="72" t="n">
        <f aca="false">AH77</f>
        <v>0</v>
      </c>
      <c r="BT77" s="72" t="n">
        <f aca="false">AJ77</f>
        <v>0</v>
      </c>
      <c r="BU77" s="72" t="n">
        <f aca="false">AL77</f>
        <v>0</v>
      </c>
      <c r="BV77" s="72" t="n">
        <f aca="false">AN77</f>
        <v>0</v>
      </c>
      <c r="BW77" s="72" t="n">
        <f aca="false">AP77</f>
        <v>0</v>
      </c>
      <c r="BX77" s="72" t="n">
        <f aca="false">AR77</f>
        <v>0</v>
      </c>
      <c r="BY77" s="72" t="n">
        <f aca="false">AT77</f>
        <v>0</v>
      </c>
      <c r="BZ77" s="72" t="n">
        <f aca="false">AV77</f>
        <v>0</v>
      </c>
      <c r="CA77" s="72" t="n">
        <f aca="false">AX77</f>
        <v>0</v>
      </c>
      <c r="CB77" s="72" t="n">
        <f aca="false">AZ77</f>
        <v>0</v>
      </c>
      <c r="CC77" s="72" t="n">
        <f aca="false">BB77</f>
        <v>0</v>
      </c>
      <c r="CD77" s="72" t="n">
        <f aca="false">BD77</f>
        <v>44</v>
      </c>
      <c r="CE77" s="65" t="n">
        <f aca="false">SUM(BF77:CD77)</f>
        <v>44</v>
      </c>
      <c r="CF77" s="73"/>
      <c r="CG77" s="74" t="n">
        <f aca="false">SMALL($BF77:$CD77,1)</f>
        <v>0</v>
      </c>
      <c r="CH77" s="74" t="n">
        <f aca="false">SMALL($BF77:$CD77,2)</f>
        <v>0</v>
      </c>
      <c r="CI77" s="74" t="n">
        <f aca="false">SMALL($BF77:$CD77,3)</f>
        <v>0</v>
      </c>
      <c r="CJ77" s="74" t="n">
        <f aca="false">SMALL($BF77:$CD77,4)</f>
        <v>0</v>
      </c>
      <c r="CK77" s="74" t="n">
        <f aca="false">SMALL($BF77:$CD77,5)</f>
        <v>0</v>
      </c>
      <c r="CL77" s="74" t="n">
        <f aca="false">SMALL($BF77:$CD77,6)</f>
        <v>0</v>
      </c>
      <c r="CM77" s="74" t="n">
        <f aca="false">SMALL($BF77:$CD77,7)</f>
        <v>0</v>
      </c>
      <c r="CN77" s="74" t="n">
        <f aca="false">SMALL($BF77:$CD77,8)</f>
        <v>0</v>
      </c>
      <c r="CO77" s="74" t="n">
        <f aca="false">SMALL($BF77:$CD77,9)</f>
        <v>0</v>
      </c>
      <c r="CP77" s="74" t="n">
        <f aca="false">SMALL($BF77:$CD77,10)</f>
        <v>0</v>
      </c>
      <c r="CQ77" s="74" t="n">
        <f aca="false">SMALL($BF77:$CD77,11)</f>
        <v>0</v>
      </c>
      <c r="CR77" s="74" t="n">
        <f aca="false">SMALL($BF77:$CD77,12)</f>
        <v>0</v>
      </c>
      <c r="CS77" s="74" t="n">
        <f aca="false">SMALL($BF77:$CD77,13)</f>
        <v>0</v>
      </c>
      <c r="CT77" s="74" t="n">
        <f aca="false">SMALL($BF77:$CD77,14)</f>
        <v>0</v>
      </c>
      <c r="CU77" s="74" t="n">
        <f aca="false">SMALL($BF77:$CD77,15)</f>
        <v>0</v>
      </c>
      <c r="CV77" s="74" t="n">
        <f aca="false">SMALL($BF77:$CD77,16)</f>
        <v>0</v>
      </c>
      <c r="CW77" s="74" t="n">
        <f aca="false">SMALL($BF77:$CD77,17)</f>
        <v>0</v>
      </c>
      <c r="CX77" s="74" t="n">
        <f aca="false">SMALL($BF77:$CD77,18)</f>
        <v>0</v>
      </c>
      <c r="CY77" s="74" t="n">
        <f aca="false">SMALL($BF77:$CD77,19)</f>
        <v>0</v>
      </c>
      <c r="CZ77" s="74" t="n">
        <f aca="false">SMALL($BF77:$CD77,20)</f>
        <v>0</v>
      </c>
      <c r="DA77" s="74" t="n">
        <f aca="false">SMALL($BF77:$CD77,21)</f>
        <v>0</v>
      </c>
      <c r="DB77" s="74" t="n">
        <f aca="false">SMALL($BF77:$CD77,22)</f>
        <v>0</v>
      </c>
      <c r="DC77" s="74" t="n">
        <f aca="false">SMALL($BF77:$CD77,23)</f>
        <v>0</v>
      </c>
      <c r="DD77" s="74" t="n">
        <f aca="false">SMALL($BF77:$CD77,24)</f>
        <v>0</v>
      </c>
      <c r="DE77" s="74" t="n">
        <f aca="false">SMALL($BF77:$CD77,25)</f>
        <v>44</v>
      </c>
      <c r="DF77" s="1"/>
      <c r="DG77" s="2"/>
      <c r="DH77" s="2"/>
      <c r="DI77" s="2"/>
      <c r="DJ77" s="2"/>
      <c r="DK77" s="2"/>
      <c r="DL77" s="2"/>
      <c r="DM77" s="2"/>
      <c r="DN77" s="2"/>
      <c r="DO77" s="2"/>
    </row>
    <row r="78" s="77" customFormat="true" ht="12.75" hidden="false" customHeight="true" outlineLevel="0" collapsed="false">
      <c r="A78" s="2" t="n">
        <f aca="false">A77+1</f>
        <v>70</v>
      </c>
      <c r="B78" s="2"/>
      <c r="C78" s="13" t="s">
        <v>91</v>
      </c>
      <c r="D78" s="53"/>
      <c r="E78" s="54" t="n">
        <f aca="false">CE78-SUM($CG78:CHOOSE($CG$8,$CG78,$CH78,$CI78,$CJ78,$CK78,$CL78,$CM78,$CN78,$CO78,$CP78,$CQ78,$CR78,$CS78,$CT78,$CU78,$CV78,$CW78,$CX78,$CY78,$CZ78,$DA78,$DB78,$DC78,$DD78))</f>
        <v>43</v>
      </c>
      <c r="F78" s="53"/>
      <c r="G78" s="55" t="n">
        <v>0</v>
      </c>
      <c r="H78" s="4" t="n">
        <f aca="false">IF(G78=0,0,51-G78)</f>
        <v>0</v>
      </c>
      <c r="I78" s="56" t="n">
        <v>0</v>
      </c>
      <c r="J78" s="4" t="n">
        <f aca="false">IF(I78=0,0,51-I78)</f>
        <v>0</v>
      </c>
      <c r="K78" s="56" t="n">
        <v>0</v>
      </c>
      <c r="L78" s="4" t="n">
        <f aca="false">IF(K78=0,0,51-K78)</f>
        <v>0</v>
      </c>
      <c r="M78" s="56" t="n">
        <v>0</v>
      </c>
      <c r="N78" s="4" t="n">
        <f aca="false">IF(M78=0,0,51-M78)</f>
        <v>0</v>
      </c>
      <c r="O78" s="58" t="n">
        <v>0</v>
      </c>
      <c r="P78" s="4" t="n">
        <f aca="false">IF(O78=0,0,51-O78)</f>
        <v>0</v>
      </c>
      <c r="Q78" s="3" t="n">
        <v>0</v>
      </c>
      <c r="R78" s="4" t="n">
        <f aca="false">IF(Q78=0,0,51-Q78)</f>
        <v>0</v>
      </c>
      <c r="S78" s="3" t="n">
        <v>0</v>
      </c>
      <c r="T78" s="4" t="n">
        <f aca="false">IF(S78=0,0,51-S78)</f>
        <v>0</v>
      </c>
      <c r="U78" s="57" t="n">
        <v>0</v>
      </c>
      <c r="V78" s="4" t="n">
        <f aca="false">IF(U78=0,0,51-U78)</f>
        <v>0</v>
      </c>
      <c r="W78" s="58" t="n">
        <v>0</v>
      </c>
      <c r="X78" s="4" t="n">
        <f aca="false">IF(W78=0,0,51-W78)</f>
        <v>0</v>
      </c>
      <c r="Y78" s="3" t="n">
        <v>0</v>
      </c>
      <c r="Z78" s="4" t="n">
        <f aca="false">IF(Y78=0,0,51-Y78)</f>
        <v>0</v>
      </c>
      <c r="AA78" s="3" t="n">
        <v>0</v>
      </c>
      <c r="AB78" s="4" t="n">
        <f aca="false">IF(AA78=0,0,51-AA78)</f>
        <v>0</v>
      </c>
      <c r="AC78" s="3" t="n">
        <v>0</v>
      </c>
      <c r="AD78" s="4" t="n">
        <f aca="false">IF(AC78=0,0,51-AC78)</f>
        <v>0</v>
      </c>
      <c r="AE78" s="3" t="n">
        <v>0</v>
      </c>
      <c r="AF78" s="4" t="n">
        <f aca="false">IF(AE78=0,0,51-AE78)</f>
        <v>0</v>
      </c>
      <c r="AG78" s="3" t="n">
        <v>0</v>
      </c>
      <c r="AH78" s="4" t="n">
        <f aca="false">IF(AG78=0,0,51-AG78)</f>
        <v>0</v>
      </c>
      <c r="AI78" s="3" t="n">
        <v>0</v>
      </c>
      <c r="AJ78" s="4" t="n">
        <f aca="false">IF(AI78=0,0,51-AI78)</f>
        <v>0</v>
      </c>
      <c r="AK78" s="3" t="n">
        <v>0</v>
      </c>
      <c r="AL78" s="60" t="n">
        <f aca="false">IF(AK78=0,0,51-AK78)</f>
        <v>0</v>
      </c>
      <c r="AM78" s="58" t="n">
        <v>0</v>
      </c>
      <c r="AN78" s="4" t="n">
        <f aca="false">IF(AM78=0,0,51-AM78)</f>
        <v>0</v>
      </c>
      <c r="AO78" s="3" t="n">
        <v>0</v>
      </c>
      <c r="AP78" s="4" t="n">
        <f aca="false">IF(AO78=0,0,51-AO78)</f>
        <v>0</v>
      </c>
      <c r="AQ78" s="3" t="n">
        <v>0</v>
      </c>
      <c r="AR78" s="4" t="n">
        <f aca="false">IF(AQ78=0,0,51-AQ78)</f>
        <v>0</v>
      </c>
      <c r="AS78" s="3" t="n">
        <v>0</v>
      </c>
      <c r="AT78" s="4" t="n">
        <f aca="false">IF(AS78=0,0,51-AS78)</f>
        <v>0</v>
      </c>
      <c r="AU78" s="55" t="n">
        <v>0</v>
      </c>
      <c r="AV78" s="4" t="n">
        <f aca="false">IF(AU78=0,0,51-AU78)</f>
        <v>0</v>
      </c>
      <c r="AW78" s="56" t="n">
        <v>0</v>
      </c>
      <c r="AX78" s="4" t="n">
        <f aca="false">IF(AW78=0,0,51-AW78)</f>
        <v>0</v>
      </c>
      <c r="AY78" s="56" t="n">
        <v>0</v>
      </c>
      <c r="AZ78" s="4" t="n">
        <f aca="false">IF(AY78=0,0,51-AY78)</f>
        <v>0</v>
      </c>
      <c r="BA78" s="56" t="n">
        <v>0</v>
      </c>
      <c r="BB78" s="60" t="n">
        <f aca="false">IF(BA78=0,0,51-BA78)</f>
        <v>0</v>
      </c>
      <c r="BC78" s="70" t="n">
        <v>8</v>
      </c>
      <c r="BD78" s="4" t="n">
        <f aca="false">IF(BC78=0,0,51-BC78)</f>
        <v>43</v>
      </c>
      <c r="BE78" s="63"/>
      <c r="BF78" s="72" t="n">
        <f aca="false">H78</f>
        <v>0</v>
      </c>
      <c r="BG78" s="72" t="n">
        <f aca="false">J78</f>
        <v>0</v>
      </c>
      <c r="BH78" s="72" t="n">
        <f aca="false">L78</f>
        <v>0</v>
      </c>
      <c r="BI78" s="72" t="n">
        <f aca="false">N78</f>
        <v>0</v>
      </c>
      <c r="BJ78" s="72" t="n">
        <f aca="false">P78</f>
        <v>0</v>
      </c>
      <c r="BK78" s="72" t="n">
        <f aca="false">R78</f>
        <v>0</v>
      </c>
      <c r="BL78" s="72" t="n">
        <f aca="false">T78</f>
        <v>0</v>
      </c>
      <c r="BM78" s="64" t="n">
        <f aca="false">V78</f>
        <v>0</v>
      </c>
      <c r="BN78" s="72" t="n">
        <f aca="false">X78</f>
        <v>0</v>
      </c>
      <c r="BO78" s="72" t="n">
        <f aca="false">Z78</f>
        <v>0</v>
      </c>
      <c r="BP78" s="72" t="n">
        <f aca="false">AB78</f>
        <v>0</v>
      </c>
      <c r="BQ78" s="72" t="n">
        <f aca="false">AD78</f>
        <v>0</v>
      </c>
      <c r="BR78" s="72" t="n">
        <f aca="false">AF78</f>
        <v>0</v>
      </c>
      <c r="BS78" s="72" t="n">
        <f aca="false">AH78</f>
        <v>0</v>
      </c>
      <c r="BT78" s="72" t="n">
        <f aca="false">AJ78</f>
        <v>0</v>
      </c>
      <c r="BU78" s="72" t="n">
        <f aca="false">AL78</f>
        <v>0</v>
      </c>
      <c r="BV78" s="72" t="n">
        <f aca="false">AN78</f>
        <v>0</v>
      </c>
      <c r="BW78" s="72" t="n">
        <f aca="false">AP78</f>
        <v>0</v>
      </c>
      <c r="BX78" s="72" t="n">
        <f aca="false">AR78</f>
        <v>0</v>
      </c>
      <c r="BY78" s="72" t="n">
        <f aca="false">AT78</f>
        <v>0</v>
      </c>
      <c r="BZ78" s="72" t="n">
        <f aca="false">AV78</f>
        <v>0</v>
      </c>
      <c r="CA78" s="72" t="n">
        <f aca="false">AX78</f>
        <v>0</v>
      </c>
      <c r="CB78" s="72" t="n">
        <f aca="false">AZ78</f>
        <v>0</v>
      </c>
      <c r="CC78" s="72" t="n">
        <f aca="false">BB78</f>
        <v>0</v>
      </c>
      <c r="CD78" s="72" t="n">
        <f aca="false">BD78</f>
        <v>43</v>
      </c>
      <c r="CE78" s="65" t="n">
        <f aca="false">SUM(BF78:CD78)</f>
        <v>43</v>
      </c>
      <c r="CF78" s="73"/>
      <c r="CG78" s="74" t="n">
        <f aca="false">SMALL($BF78:$CD78,1)</f>
        <v>0</v>
      </c>
      <c r="CH78" s="74" t="n">
        <f aca="false">SMALL($BF78:$CD78,2)</f>
        <v>0</v>
      </c>
      <c r="CI78" s="74" t="n">
        <f aca="false">SMALL($BF78:$CD78,3)</f>
        <v>0</v>
      </c>
      <c r="CJ78" s="74" t="n">
        <f aca="false">SMALL($BF78:$CD78,4)</f>
        <v>0</v>
      </c>
      <c r="CK78" s="74" t="n">
        <f aca="false">SMALL($BF78:$CD78,5)</f>
        <v>0</v>
      </c>
      <c r="CL78" s="74" t="n">
        <f aca="false">SMALL($BF78:$CD78,6)</f>
        <v>0</v>
      </c>
      <c r="CM78" s="74" t="n">
        <f aca="false">SMALL($BF78:$CD78,7)</f>
        <v>0</v>
      </c>
      <c r="CN78" s="74" t="n">
        <f aca="false">SMALL($BF78:$CD78,8)</f>
        <v>0</v>
      </c>
      <c r="CO78" s="74" t="n">
        <f aca="false">SMALL($BF78:$CD78,9)</f>
        <v>0</v>
      </c>
      <c r="CP78" s="74" t="n">
        <f aca="false">SMALL($BF78:$CD78,10)</f>
        <v>0</v>
      </c>
      <c r="CQ78" s="74" t="n">
        <f aca="false">SMALL($BF78:$CD78,11)</f>
        <v>0</v>
      </c>
      <c r="CR78" s="74" t="n">
        <f aca="false">SMALL($BF78:$CD78,12)</f>
        <v>0</v>
      </c>
      <c r="CS78" s="74" t="n">
        <f aca="false">SMALL($BF78:$CD78,13)</f>
        <v>0</v>
      </c>
      <c r="CT78" s="74" t="n">
        <f aca="false">SMALL($BF78:$CD78,14)</f>
        <v>0</v>
      </c>
      <c r="CU78" s="74" t="n">
        <f aca="false">SMALL($BF78:$CD78,15)</f>
        <v>0</v>
      </c>
      <c r="CV78" s="74" t="n">
        <f aca="false">SMALL($BF78:$CD78,16)</f>
        <v>0</v>
      </c>
      <c r="CW78" s="74" t="n">
        <f aca="false">SMALL($BF78:$CD78,17)</f>
        <v>0</v>
      </c>
      <c r="CX78" s="74" t="n">
        <f aca="false">SMALL($BF78:$CD78,18)</f>
        <v>0</v>
      </c>
      <c r="CY78" s="74" t="n">
        <f aca="false">SMALL($BF78:$CD78,19)</f>
        <v>0</v>
      </c>
      <c r="CZ78" s="74" t="n">
        <f aca="false">SMALL($BF78:$CD78,20)</f>
        <v>0</v>
      </c>
      <c r="DA78" s="74" t="n">
        <f aca="false">SMALL($BF78:$CD78,21)</f>
        <v>0</v>
      </c>
      <c r="DB78" s="74" t="n">
        <f aca="false">SMALL($BF78:$CD78,22)</f>
        <v>0</v>
      </c>
      <c r="DC78" s="74" t="n">
        <f aca="false">SMALL($BF78:$CD78,23)</f>
        <v>0</v>
      </c>
      <c r="DD78" s="74" t="n">
        <f aca="false">SMALL($BF78:$CD78,24)</f>
        <v>0</v>
      </c>
      <c r="DE78" s="74" t="n">
        <f aca="false">SMALL($BF78:$CD78,25)</f>
        <v>43</v>
      </c>
      <c r="DF78" s="1"/>
      <c r="DG78" s="2"/>
      <c r="DH78" s="2"/>
      <c r="DI78" s="2"/>
      <c r="DJ78" s="2"/>
      <c r="DK78" s="2"/>
      <c r="DL78" s="2"/>
      <c r="DM78" s="2"/>
      <c r="DN78" s="2"/>
      <c r="DO78" s="2"/>
    </row>
    <row r="79" s="77" customFormat="true" ht="12.75" hidden="false" customHeight="true" outlineLevel="0" collapsed="false">
      <c r="A79" s="2" t="n">
        <f aca="false">A78+1</f>
        <v>71</v>
      </c>
      <c r="B79" s="2"/>
      <c r="C79" s="2" t="s">
        <v>92</v>
      </c>
      <c r="D79" s="53"/>
      <c r="E79" s="54" t="n">
        <f aca="false">CE79-SUM($CG79:CHOOSE($CG$8,$CG79,$CH79,$CI79,$CJ79,$CK79,$CL79,$CM79,$CN79,$CO79,$CP79,$CQ79,$CR79,$CS79,$CT79,$CU79,$CV79,$CW79,$CX79,$CY79,$CZ79,$DA79,$DB79,$DC79,$DD79))</f>
        <v>43</v>
      </c>
      <c r="F79" s="53"/>
      <c r="G79" s="55" t="n">
        <v>0</v>
      </c>
      <c r="H79" s="4" t="n">
        <f aca="false">IF(G79=0,0,51-G79)</f>
        <v>0</v>
      </c>
      <c r="I79" s="56" t="n">
        <v>0</v>
      </c>
      <c r="J79" s="4" t="n">
        <f aca="false">IF(I79=0,0,51-I79)</f>
        <v>0</v>
      </c>
      <c r="K79" s="56" t="n">
        <v>0</v>
      </c>
      <c r="L79" s="4" t="n">
        <f aca="false">IF(K79=0,0,51-K79)</f>
        <v>0</v>
      </c>
      <c r="M79" s="56" t="n">
        <v>0</v>
      </c>
      <c r="N79" s="4" t="n">
        <f aca="false">IF(M79=0,0,51-M79)</f>
        <v>0</v>
      </c>
      <c r="O79" s="58" t="n">
        <v>0</v>
      </c>
      <c r="P79" s="4" t="n">
        <f aca="false">IF(O79=0,0,51-O79)</f>
        <v>0</v>
      </c>
      <c r="Q79" s="56" t="n">
        <v>0</v>
      </c>
      <c r="R79" s="4" t="n">
        <f aca="false">IF(Q79=0,0,51-Q79)</f>
        <v>0</v>
      </c>
      <c r="S79" s="56" t="n">
        <v>0</v>
      </c>
      <c r="T79" s="4" t="n">
        <f aca="false">IF(S79=0,0,51-S79)</f>
        <v>0</v>
      </c>
      <c r="U79" s="57" t="n">
        <v>0</v>
      </c>
      <c r="V79" s="4" t="n">
        <f aca="false">IF(U79=0,0,51-U79)</f>
        <v>0</v>
      </c>
      <c r="W79" s="58" t="n">
        <v>0</v>
      </c>
      <c r="X79" s="4" t="n">
        <f aca="false">IF(W79=0,0,51-W79)</f>
        <v>0</v>
      </c>
      <c r="Y79" s="3" t="n">
        <v>0</v>
      </c>
      <c r="Z79" s="4" t="n">
        <f aca="false">IF(Y79=0,0,51-Y79)</f>
        <v>0</v>
      </c>
      <c r="AA79" s="3" t="n">
        <v>0</v>
      </c>
      <c r="AB79" s="4" t="n">
        <f aca="false">IF(AA79=0,0,51-AA79)</f>
        <v>0</v>
      </c>
      <c r="AC79" s="3" t="n">
        <v>0</v>
      </c>
      <c r="AD79" s="4" t="n">
        <f aca="false">IF(AC79=0,0,51-AC79)</f>
        <v>0</v>
      </c>
      <c r="AE79" s="3" t="n">
        <v>0</v>
      </c>
      <c r="AF79" s="4" t="n">
        <f aca="false">IF(AE79=0,0,51-AE79)</f>
        <v>0</v>
      </c>
      <c r="AG79" s="3" t="n">
        <v>0</v>
      </c>
      <c r="AH79" s="4" t="n">
        <f aca="false">IF(AG79=0,0,51-AG79)</f>
        <v>0</v>
      </c>
      <c r="AI79" s="3" t="n">
        <v>0</v>
      </c>
      <c r="AJ79" s="4" t="n">
        <f aca="false">IF(AI79=0,0,51-AI79)</f>
        <v>0</v>
      </c>
      <c r="AK79" s="3" t="n">
        <v>0</v>
      </c>
      <c r="AL79" s="60" t="n">
        <f aca="false">IF(AK79=0,0,51-AK79)</f>
        <v>0</v>
      </c>
      <c r="AM79" s="58" t="n">
        <v>0</v>
      </c>
      <c r="AN79" s="4" t="n">
        <f aca="false">IF(AM79=0,0,51-AM79)</f>
        <v>0</v>
      </c>
      <c r="AO79" s="3" t="n">
        <v>0</v>
      </c>
      <c r="AP79" s="4" t="n">
        <f aca="false">IF(AO79=0,0,51-AO79)</f>
        <v>0</v>
      </c>
      <c r="AQ79" s="3" t="n">
        <v>0</v>
      </c>
      <c r="AR79" s="4" t="n">
        <f aca="false">IF(AQ79=0,0,51-AQ79)</f>
        <v>0</v>
      </c>
      <c r="AS79" s="3" t="n">
        <v>0</v>
      </c>
      <c r="AT79" s="4" t="n">
        <f aca="false">IF(AS79=0,0,51-AS79)</f>
        <v>0</v>
      </c>
      <c r="AU79" s="55" t="n">
        <v>0</v>
      </c>
      <c r="AV79" s="4" t="n">
        <f aca="false">IF(AU79=0,0,51-AU79)</f>
        <v>0</v>
      </c>
      <c r="AW79" s="56" t="n">
        <v>0</v>
      </c>
      <c r="AX79" s="4" t="n">
        <f aca="false">IF(AW79=0,0,51-AW79)</f>
        <v>0</v>
      </c>
      <c r="AY79" s="56" t="n">
        <v>0</v>
      </c>
      <c r="AZ79" s="4" t="n">
        <f aca="false">IF(AY79=0,0,51-AY79)</f>
        <v>0</v>
      </c>
      <c r="BA79" s="56" t="n">
        <v>0</v>
      </c>
      <c r="BB79" s="60" t="n">
        <f aca="false">IF(BA79=0,0,51-BA79)</f>
        <v>0</v>
      </c>
      <c r="BC79" s="75" t="n">
        <v>8</v>
      </c>
      <c r="BD79" s="4" t="n">
        <f aca="false">IF(BC79=0,0,51-BC79)</f>
        <v>43</v>
      </c>
      <c r="BE79" s="63"/>
      <c r="BF79" s="72" t="n">
        <f aca="false">H79</f>
        <v>0</v>
      </c>
      <c r="BG79" s="72" t="n">
        <f aca="false">J79</f>
        <v>0</v>
      </c>
      <c r="BH79" s="72" t="n">
        <f aca="false">L79</f>
        <v>0</v>
      </c>
      <c r="BI79" s="72" t="n">
        <f aca="false">N79</f>
        <v>0</v>
      </c>
      <c r="BJ79" s="72" t="n">
        <f aca="false">P79</f>
        <v>0</v>
      </c>
      <c r="BK79" s="72" t="n">
        <f aca="false">R79</f>
        <v>0</v>
      </c>
      <c r="BL79" s="72" t="n">
        <f aca="false">T79</f>
        <v>0</v>
      </c>
      <c r="BM79" s="64" t="n">
        <f aca="false">V79</f>
        <v>0</v>
      </c>
      <c r="BN79" s="72" t="n">
        <f aca="false">X79</f>
        <v>0</v>
      </c>
      <c r="BO79" s="72" t="n">
        <f aca="false">Z79</f>
        <v>0</v>
      </c>
      <c r="BP79" s="72" t="n">
        <f aca="false">AB79</f>
        <v>0</v>
      </c>
      <c r="BQ79" s="72" t="n">
        <f aca="false">AD79</f>
        <v>0</v>
      </c>
      <c r="BR79" s="72" t="n">
        <f aca="false">AF79</f>
        <v>0</v>
      </c>
      <c r="BS79" s="72" t="n">
        <f aca="false">AH79</f>
        <v>0</v>
      </c>
      <c r="BT79" s="72" t="n">
        <f aca="false">AJ79</f>
        <v>0</v>
      </c>
      <c r="BU79" s="72" t="n">
        <f aca="false">AL79</f>
        <v>0</v>
      </c>
      <c r="BV79" s="72" t="n">
        <f aca="false">AN79</f>
        <v>0</v>
      </c>
      <c r="BW79" s="72" t="n">
        <f aca="false">AP79</f>
        <v>0</v>
      </c>
      <c r="BX79" s="72" t="n">
        <f aca="false">AR79</f>
        <v>0</v>
      </c>
      <c r="BY79" s="72" t="n">
        <f aca="false">AT79</f>
        <v>0</v>
      </c>
      <c r="BZ79" s="72" t="n">
        <f aca="false">AV79</f>
        <v>0</v>
      </c>
      <c r="CA79" s="72" t="n">
        <f aca="false">AX79</f>
        <v>0</v>
      </c>
      <c r="CB79" s="72" t="n">
        <f aca="false">AZ79</f>
        <v>0</v>
      </c>
      <c r="CC79" s="72" t="n">
        <f aca="false">BB79</f>
        <v>0</v>
      </c>
      <c r="CD79" s="72" t="n">
        <f aca="false">BD79</f>
        <v>43</v>
      </c>
      <c r="CE79" s="65" t="n">
        <f aca="false">SUM(BF79:CD79)</f>
        <v>43</v>
      </c>
      <c r="CF79" s="73"/>
      <c r="CG79" s="74" t="n">
        <f aca="false">SMALL($BF79:$CD79,1)</f>
        <v>0</v>
      </c>
      <c r="CH79" s="74" t="n">
        <f aca="false">SMALL($BF79:$CD79,2)</f>
        <v>0</v>
      </c>
      <c r="CI79" s="74" t="n">
        <f aca="false">SMALL($BF79:$CD79,3)</f>
        <v>0</v>
      </c>
      <c r="CJ79" s="74" t="n">
        <f aca="false">SMALL($BF79:$CD79,4)</f>
        <v>0</v>
      </c>
      <c r="CK79" s="74" t="n">
        <f aca="false">SMALL($BF79:$CD79,5)</f>
        <v>0</v>
      </c>
      <c r="CL79" s="74" t="n">
        <f aca="false">SMALL($BF79:$CD79,6)</f>
        <v>0</v>
      </c>
      <c r="CM79" s="74" t="n">
        <f aca="false">SMALL($BF79:$CD79,7)</f>
        <v>0</v>
      </c>
      <c r="CN79" s="74" t="n">
        <f aca="false">SMALL($BF79:$CD79,8)</f>
        <v>0</v>
      </c>
      <c r="CO79" s="74" t="n">
        <f aca="false">SMALL($BF79:$CD79,9)</f>
        <v>0</v>
      </c>
      <c r="CP79" s="74" t="n">
        <f aca="false">SMALL($BF79:$CD79,10)</f>
        <v>0</v>
      </c>
      <c r="CQ79" s="74" t="n">
        <f aca="false">SMALL($BF79:$CD79,11)</f>
        <v>0</v>
      </c>
      <c r="CR79" s="74" t="n">
        <f aca="false">SMALL($BF79:$CD79,12)</f>
        <v>0</v>
      </c>
      <c r="CS79" s="74" t="n">
        <f aca="false">SMALL($BF79:$CD79,13)</f>
        <v>0</v>
      </c>
      <c r="CT79" s="74" t="n">
        <f aca="false">SMALL($BF79:$CD79,14)</f>
        <v>0</v>
      </c>
      <c r="CU79" s="74" t="n">
        <f aca="false">SMALL($BF79:$CD79,15)</f>
        <v>0</v>
      </c>
      <c r="CV79" s="74" t="n">
        <f aca="false">SMALL($BF79:$CD79,16)</f>
        <v>0</v>
      </c>
      <c r="CW79" s="74" t="n">
        <f aca="false">SMALL($BF79:$CD79,17)</f>
        <v>0</v>
      </c>
      <c r="CX79" s="74" t="n">
        <f aca="false">SMALL($BF79:$CD79,18)</f>
        <v>0</v>
      </c>
      <c r="CY79" s="74" t="n">
        <f aca="false">SMALL($BF79:$CD79,19)</f>
        <v>0</v>
      </c>
      <c r="CZ79" s="74" t="n">
        <f aca="false">SMALL($BF79:$CD79,20)</f>
        <v>0</v>
      </c>
      <c r="DA79" s="74" t="n">
        <f aca="false">SMALL($BF79:$CD79,21)</f>
        <v>0</v>
      </c>
      <c r="DB79" s="74" t="n">
        <f aca="false">SMALL($BF79:$CD79,22)</f>
        <v>0</v>
      </c>
      <c r="DC79" s="74" t="n">
        <f aca="false">SMALL($BF79:$CD79,23)</f>
        <v>0</v>
      </c>
      <c r="DD79" s="74" t="n">
        <f aca="false">SMALL($BF79:$CD79,24)</f>
        <v>0</v>
      </c>
      <c r="DE79" s="74" t="n">
        <f aca="false">SMALL($BF79:$CD79,25)</f>
        <v>43</v>
      </c>
      <c r="DF79" s="1"/>
      <c r="DG79" s="2"/>
      <c r="DH79" s="2"/>
      <c r="DI79" s="2"/>
      <c r="DJ79" s="2"/>
      <c r="DK79" s="2"/>
      <c r="DL79" s="2"/>
      <c r="DM79" s="2"/>
      <c r="DN79" s="2"/>
      <c r="DO79" s="2"/>
    </row>
    <row r="80" s="77" customFormat="true" ht="12.75" hidden="false" customHeight="true" outlineLevel="0" collapsed="false">
      <c r="A80" s="2" t="n">
        <f aca="false">A79+1</f>
        <v>72</v>
      </c>
      <c r="B80" s="2"/>
      <c r="C80" s="2" t="s">
        <v>93</v>
      </c>
      <c r="D80" s="53"/>
      <c r="E80" s="54" t="n">
        <f aca="false">CE80-SUM($CG80:CHOOSE($CG$8,$CG80,$CH80,$CI80,$CJ80,$CK80,$CL80,$CM80,$CN80,$CO80,$CP80,$CQ80,$CR80,$CS80,$CT80,$CU80,$CV80,$CW80,$CX80,$CY80,$CZ80,$DA80,$DB80,$DC80,$DD80))</f>
        <v>42</v>
      </c>
      <c r="F80" s="53"/>
      <c r="G80" s="55" t="n">
        <v>0</v>
      </c>
      <c r="H80" s="4" t="n">
        <f aca="false">IF(G80=0,0,51-G80)</f>
        <v>0</v>
      </c>
      <c r="I80" s="56" t="n">
        <v>0</v>
      </c>
      <c r="J80" s="4" t="n">
        <f aca="false">IF(I80=0,0,51-I80)</f>
        <v>0</v>
      </c>
      <c r="K80" s="56" t="n">
        <v>0</v>
      </c>
      <c r="L80" s="4" t="n">
        <f aca="false">IF(K80=0,0,51-K80)</f>
        <v>0</v>
      </c>
      <c r="M80" s="56" t="n">
        <v>0</v>
      </c>
      <c r="N80" s="4" t="n">
        <f aca="false">IF(M80=0,0,51-M80)</f>
        <v>0</v>
      </c>
      <c r="O80" s="58" t="n">
        <v>0</v>
      </c>
      <c r="P80" s="4" t="n">
        <f aca="false">IF(O80=0,0,51-O80)</f>
        <v>0</v>
      </c>
      <c r="Q80" s="56" t="n">
        <v>0</v>
      </c>
      <c r="R80" s="4" t="n">
        <f aca="false">IF(Q80=0,0,51-Q80)</f>
        <v>0</v>
      </c>
      <c r="S80" s="56" t="n">
        <v>0</v>
      </c>
      <c r="T80" s="4" t="n">
        <f aca="false">IF(S80=0,0,51-S80)</f>
        <v>0</v>
      </c>
      <c r="U80" s="57" t="n">
        <v>0</v>
      </c>
      <c r="V80" s="4" t="n">
        <f aca="false">IF(U80=0,0,51-U80)</f>
        <v>0</v>
      </c>
      <c r="W80" s="58" t="n">
        <v>0</v>
      </c>
      <c r="X80" s="4" t="n">
        <f aca="false">IF(W80=0,0,51-W80)</f>
        <v>0</v>
      </c>
      <c r="Y80" s="3" t="n">
        <v>0</v>
      </c>
      <c r="Z80" s="4" t="n">
        <f aca="false">IF(Y80=0,0,51-Y80)</f>
        <v>0</v>
      </c>
      <c r="AA80" s="3" t="n">
        <v>0</v>
      </c>
      <c r="AB80" s="4" t="n">
        <f aca="false">IF(AA80=0,0,51-AA80)</f>
        <v>0</v>
      </c>
      <c r="AC80" s="3" t="n">
        <v>0</v>
      </c>
      <c r="AD80" s="4" t="n">
        <f aca="false">IF(AC80=0,0,51-AC80)</f>
        <v>0</v>
      </c>
      <c r="AE80" s="3" t="n">
        <v>0</v>
      </c>
      <c r="AF80" s="4" t="n">
        <f aca="false">IF(AE80=0,0,51-AE80)</f>
        <v>0</v>
      </c>
      <c r="AG80" s="3" t="n">
        <v>0</v>
      </c>
      <c r="AH80" s="4" t="n">
        <f aca="false">IF(AG80=0,0,51-AG80)</f>
        <v>0</v>
      </c>
      <c r="AI80" s="3" t="n">
        <v>0</v>
      </c>
      <c r="AJ80" s="4" t="n">
        <f aca="false">IF(AI80=0,0,51-AI80)</f>
        <v>0</v>
      </c>
      <c r="AK80" s="3" t="n">
        <v>0</v>
      </c>
      <c r="AL80" s="60" t="n">
        <f aca="false">IF(AK80=0,0,51-AK80)</f>
        <v>0</v>
      </c>
      <c r="AM80" s="58" t="n">
        <v>0</v>
      </c>
      <c r="AN80" s="4" t="n">
        <f aca="false">IF(AM80=0,0,51-AM80)</f>
        <v>0</v>
      </c>
      <c r="AO80" s="3" t="n">
        <v>0</v>
      </c>
      <c r="AP80" s="4" t="n">
        <f aca="false">IF(AO80=0,0,51-AO80)</f>
        <v>0</v>
      </c>
      <c r="AQ80" s="3" t="n">
        <v>0</v>
      </c>
      <c r="AR80" s="4" t="n">
        <f aca="false">IF(AQ80=0,0,51-AQ80)</f>
        <v>0</v>
      </c>
      <c r="AS80" s="3" t="n">
        <v>0</v>
      </c>
      <c r="AT80" s="4" t="n">
        <f aca="false">IF(AS80=0,0,51-AS80)</f>
        <v>0</v>
      </c>
      <c r="AU80" s="55" t="n">
        <v>0</v>
      </c>
      <c r="AV80" s="4" t="n">
        <f aca="false">IF(AU80=0,0,51-AU80)</f>
        <v>0</v>
      </c>
      <c r="AW80" s="56" t="n">
        <v>0</v>
      </c>
      <c r="AX80" s="4" t="n">
        <f aca="false">IF(AW80=0,0,51-AW80)</f>
        <v>0</v>
      </c>
      <c r="AY80" s="56" t="n">
        <v>0</v>
      </c>
      <c r="AZ80" s="4" t="n">
        <f aca="false">IF(AY80=0,0,51-AY80)</f>
        <v>0</v>
      </c>
      <c r="BA80" s="56" t="n">
        <v>0</v>
      </c>
      <c r="BB80" s="60" t="n">
        <f aca="false">IF(BA80=0,0,51-BA80)</f>
        <v>0</v>
      </c>
      <c r="BC80" s="78" t="n">
        <v>9</v>
      </c>
      <c r="BD80" s="4" t="n">
        <f aca="false">IF(BC80=0,0,51-BC80)</f>
        <v>42</v>
      </c>
      <c r="BE80" s="63"/>
      <c r="BF80" s="72" t="n">
        <f aca="false">H80</f>
        <v>0</v>
      </c>
      <c r="BG80" s="72" t="n">
        <f aca="false">J80</f>
        <v>0</v>
      </c>
      <c r="BH80" s="72" t="n">
        <f aca="false">L80</f>
        <v>0</v>
      </c>
      <c r="BI80" s="72" t="n">
        <f aca="false">N80</f>
        <v>0</v>
      </c>
      <c r="BJ80" s="72" t="n">
        <f aca="false">P80</f>
        <v>0</v>
      </c>
      <c r="BK80" s="72" t="n">
        <f aca="false">R80</f>
        <v>0</v>
      </c>
      <c r="BL80" s="72" t="n">
        <f aca="false">T80</f>
        <v>0</v>
      </c>
      <c r="BM80" s="64" t="n">
        <f aca="false">V80</f>
        <v>0</v>
      </c>
      <c r="BN80" s="72" t="n">
        <f aca="false">X80</f>
        <v>0</v>
      </c>
      <c r="BO80" s="72" t="n">
        <f aca="false">Z80</f>
        <v>0</v>
      </c>
      <c r="BP80" s="72" t="n">
        <f aca="false">AB80</f>
        <v>0</v>
      </c>
      <c r="BQ80" s="72" t="n">
        <f aca="false">AD80</f>
        <v>0</v>
      </c>
      <c r="BR80" s="72" t="n">
        <f aca="false">AF80</f>
        <v>0</v>
      </c>
      <c r="BS80" s="72" t="n">
        <f aca="false">AH80</f>
        <v>0</v>
      </c>
      <c r="BT80" s="72" t="n">
        <f aca="false">AJ80</f>
        <v>0</v>
      </c>
      <c r="BU80" s="72" t="n">
        <f aca="false">AL80</f>
        <v>0</v>
      </c>
      <c r="BV80" s="72" t="n">
        <f aca="false">AN80</f>
        <v>0</v>
      </c>
      <c r="BW80" s="72" t="n">
        <f aca="false">AP80</f>
        <v>0</v>
      </c>
      <c r="BX80" s="72" t="n">
        <f aca="false">AR80</f>
        <v>0</v>
      </c>
      <c r="BY80" s="72" t="n">
        <f aca="false">AT80</f>
        <v>0</v>
      </c>
      <c r="BZ80" s="72" t="n">
        <f aca="false">AV80</f>
        <v>0</v>
      </c>
      <c r="CA80" s="72" t="n">
        <f aca="false">AX80</f>
        <v>0</v>
      </c>
      <c r="CB80" s="72" t="n">
        <f aca="false">AZ80</f>
        <v>0</v>
      </c>
      <c r="CC80" s="72" t="n">
        <f aca="false">BB80</f>
        <v>0</v>
      </c>
      <c r="CD80" s="72" t="n">
        <f aca="false">BD80</f>
        <v>42</v>
      </c>
      <c r="CE80" s="65" t="n">
        <f aca="false">SUM(BF80:CD80)</f>
        <v>42</v>
      </c>
      <c r="CF80" s="73"/>
      <c r="CG80" s="74" t="n">
        <f aca="false">SMALL($BF80:$CD80,1)</f>
        <v>0</v>
      </c>
      <c r="CH80" s="74" t="n">
        <f aca="false">SMALL($BF80:$CD80,2)</f>
        <v>0</v>
      </c>
      <c r="CI80" s="74" t="n">
        <f aca="false">SMALL($BF80:$CD80,3)</f>
        <v>0</v>
      </c>
      <c r="CJ80" s="74" t="n">
        <f aca="false">SMALL($BF80:$CD80,4)</f>
        <v>0</v>
      </c>
      <c r="CK80" s="74" t="n">
        <f aca="false">SMALL($BF80:$CD80,5)</f>
        <v>0</v>
      </c>
      <c r="CL80" s="74" t="n">
        <f aca="false">SMALL($BF80:$CD80,6)</f>
        <v>0</v>
      </c>
      <c r="CM80" s="74" t="n">
        <f aca="false">SMALL($BF80:$CD80,7)</f>
        <v>0</v>
      </c>
      <c r="CN80" s="74" t="n">
        <f aca="false">SMALL($BF80:$CD80,8)</f>
        <v>0</v>
      </c>
      <c r="CO80" s="74" t="n">
        <f aca="false">SMALL($BF80:$CD80,9)</f>
        <v>0</v>
      </c>
      <c r="CP80" s="74" t="n">
        <f aca="false">SMALL($BF80:$CD80,10)</f>
        <v>0</v>
      </c>
      <c r="CQ80" s="74" t="n">
        <f aca="false">SMALL($BF80:$CD80,11)</f>
        <v>0</v>
      </c>
      <c r="CR80" s="74" t="n">
        <f aca="false">SMALL($BF80:$CD80,12)</f>
        <v>0</v>
      </c>
      <c r="CS80" s="74" t="n">
        <f aca="false">SMALL($BF80:$CD80,13)</f>
        <v>0</v>
      </c>
      <c r="CT80" s="74" t="n">
        <f aca="false">SMALL($BF80:$CD80,14)</f>
        <v>0</v>
      </c>
      <c r="CU80" s="74" t="n">
        <f aca="false">SMALL($BF80:$CD80,15)</f>
        <v>0</v>
      </c>
      <c r="CV80" s="74" t="n">
        <f aca="false">SMALL($BF80:$CD80,16)</f>
        <v>0</v>
      </c>
      <c r="CW80" s="74" t="n">
        <f aca="false">SMALL($BF80:$CD80,17)</f>
        <v>0</v>
      </c>
      <c r="CX80" s="74" t="n">
        <f aca="false">SMALL($BF80:$CD80,18)</f>
        <v>0</v>
      </c>
      <c r="CY80" s="74" t="n">
        <f aca="false">SMALL($BF80:$CD80,19)</f>
        <v>0</v>
      </c>
      <c r="CZ80" s="74" t="n">
        <f aca="false">SMALL($BF80:$CD80,20)</f>
        <v>0</v>
      </c>
      <c r="DA80" s="74" t="n">
        <f aca="false">SMALL($BF80:$CD80,21)</f>
        <v>0</v>
      </c>
      <c r="DB80" s="74" t="n">
        <f aca="false">SMALL($BF80:$CD80,22)</f>
        <v>0</v>
      </c>
      <c r="DC80" s="74" t="n">
        <f aca="false">SMALL($BF80:$CD80,23)</f>
        <v>0</v>
      </c>
      <c r="DD80" s="74" t="n">
        <f aca="false">SMALL($BF80:$CD80,24)</f>
        <v>0</v>
      </c>
      <c r="DE80" s="74" t="n">
        <f aca="false">SMALL($BF80:$CD80,25)</f>
        <v>42</v>
      </c>
      <c r="DF80" s="1"/>
      <c r="DG80" s="2"/>
      <c r="DH80" s="2"/>
      <c r="DI80" s="2"/>
      <c r="DJ80" s="2"/>
      <c r="DK80" s="2"/>
      <c r="DL80" s="2"/>
      <c r="DM80" s="2"/>
      <c r="DN80" s="2"/>
      <c r="DO80" s="2"/>
    </row>
    <row r="81" s="77" customFormat="true" ht="12.75" hidden="false" customHeight="true" outlineLevel="0" collapsed="false">
      <c r="A81" s="2" t="n">
        <f aca="false">A80+1</f>
        <v>73</v>
      </c>
      <c r="B81" s="2"/>
      <c r="C81" s="13" t="s">
        <v>94</v>
      </c>
      <c r="D81" s="53"/>
      <c r="E81" s="54" t="n">
        <f aca="false">CE81-SUM($CG81:CHOOSE($CG$8,$CG81,$CH81,$CI81,$CJ81,$CK81,$CL81,$CM81,$CN81,$CO81,$CP81,$CQ81,$CR81,$CS81,$CT81,$CU81,$CV81,$CW81,$CX81,$CY81,$CZ81,$DA81,$DB81,$DC81,$DD81))</f>
        <v>41</v>
      </c>
      <c r="F81" s="53"/>
      <c r="G81" s="55" t="n">
        <v>0</v>
      </c>
      <c r="H81" s="4" t="n">
        <f aca="false">IF(G81=0,0,51-G81)</f>
        <v>0</v>
      </c>
      <c r="I81" s="56" t="n">
        <v>0</v>
      </c>
      <c r="J81" s="4" t="n">
        <f aca="false">IF(I81=0,0,51-I81)</f>
        <v>0</v>
      </c>
      <c r="K81" s="56" t="n">
        <v>0</v>
      </c>
      <c r="L81" s="4" t="n">
        <f aca="false">IF(K81=0,0,51-K81)</f>
        <v>0</v>
      </c>
      <c r="M81" s="56" t="n">
        <v>0</v>
      </c>
      <c r="N81" s="4" t="n">
        <f aca="false">IF(M81=0,0,51-M81)</f>
        <v>0</v>
      </c>
      <c r="O81" s="58" t="n">
        <v>0</v>
      </c>
      <c r="P81" s="4" t="n">
        <f aca="false">IF(O81=0,0,51-O81)</f>
        <v>0</v>
      </c>
      <c r="Q81" s="56" t="n">
        <v>0</v>
      </c>
      <c r="R81" s="4" t="n">
        <f aca="false">IF(Q81=0,0,51-Q81)</f>
        <v>0</v>
      </c>
      <c r="S81" s="56" t="n">
        <v>0</v>
      </c>
      <c r="T81" s="4" t="n">
        <f aca="false">IF(S81=0,0,51-S81)</f>
        <v>0</v>
      </c>
      <c r="U81" s="57" t="n">
        <v>0</v>
      </c>
      <c r="V81" s="4" t="n">
        <f aca="false">IF(U81=0,0,51-U81)</f>
        <v>0</v>
      </c>
      <c r="W81" s="58" t="n">
        <v>0</v>
      </c>
      <c r="X81" s="4" t="n">
        <f aca="false">IF(W81=0,0,51-W81)</f>
        <v>0</v>
      </c>
      <c r="Y81" s="3" t="n">
        <v>0</v>
      </c>
      <c r="Z81" s="4" t="n">
        <f aca="false">IF(Y81=0,0,51-Y81)</f>
        <v>0</v>
      </c>
      <c r="AA81" s="3" t="n">
        <v>0</v>
      </c>
      <c r="AB81" s="4" t="n">
        <f aca="false">IF(AA81=0,0,51-AA81)</f>
        <v>0</v>
      </c>
      <c r="AC81" s="3" t="n">
        <v>0</v>
      </c>
      <c r="AD81" s="4" t="n">
        <f aca="false">IF(AC81=0,0,51-AC81)</f>
        <v>0</v>
      </c>
      <c r="AE81" s="3" t="n">
        <v>0</v>
      </c>
      <c r="AF81" s="4" t="n">
        <f aca="false">IF(AE81=0,0,51-AE81)</f>
        <v>0</v>
      </c>
      <c r="AG81" s="3" t="n">
        <v>0</v>
      </c>
      <c r="AH81" s="4" t="n">
        <f aca="false">IF(AG81=0,0,51-AG81)</f>
        <v>0</v>
      </c>
      <c r="AI81" s="3" t="n">
        <v>0</v>
      </c>
      <c r="AJ81" s="4" t="n">
        <f aca="false">IF(AI81=0,0,51-AI81)</f>
        <v>0</v>
      </c>
      <c r="AK81" s="3" t="n">
        <v>0</v>
      </c>
      <c r="AL81" s="60" t="n">
        <f aca="false">IF(AK81=0,0,51-AK81)</f>
        <v>0</v>
      </c>
      <c r="AM81" s="58" t="n">
        <v>0</v>
      </c>
      <c r="AN81" s="4" t="n">
        <f aca="false">IF(AM81=0,0,51-AM81)</f>
        <v>0</v>
      </c>
      <c r="AO81" s="3" t="n">
        <v>0</v>
      </c>
      <c r="AP81" s="4" t="n">
        <f aca="false">IF(AO81=0,0,51-AO81)</f>
        <v>0</v>
      </c>
      <c r="AQ81" s="3" t="n">
        <v>0</v>
      </c>
      <c r="AR81" s="4" t="n">
        <f aca="false">IF(AQ81=0,0,51-AQ81)</f>
        <v>0</v>
      </c>
      <c r="AS81" s="3" t="n">
        <v>0</v>
      </c>
      <c r="AT81" s="4" t="n">
        <f aca="false">IF(AS81=0,0,51-AS81)</f>
        <v>0</v>
      </c>
      <c r="AU81" s="55" t="n">
        <v>0</v>
      </c>
      <c r="AV81" s="4" t="n">
        <f aca="false">IF(AU81=0,0,51-AU81)</f>
        <v>0</v>
      </c>
      <c r="AW81" s="56" t="n">
        <v>0</v>
      </c>
      <c r="AX81" s="4" t="n">
        <f aca="false">IF(AW81=0,0,51-AW81)</f>
        <v>0</v>
      </c>
      <c r="AY81" s="56" t="n">
        <v>0</v>
      </c>
      <c r="AZ81" s="4" t="n">
        <f aca="false">IF(AY81=0,0,51-AY81)</f>
        <v>0</v>
      </c>
      <c r="BA81" s="56" t="n">
        <v>0</v>
      </c>
      <c r="BB81" s="60" t="n">
        <f aca="false">IF(BA81=0,0,51-BA81)</f>
        <v>0</v>
      </c>
      <c r="BC81" s="86" t="n">
        <v>10</v>
      </c>
      <c r="BD81" s="4" t="n">
        <f aca="false">IF(BC81=0,0,51-BC81)</f>
        <v>41</v>
      </c>
      <c r="BE81" s="63"/>
      <c r="BF81" s="72" t="n">
        <f aca="false">H81</f>
        <v>0</v>
      </c>
      <c r="BG81" s="72" t="n">
        <f aca="false">J81</f>
        <v>0</v>
      </c>
      <c r="BH81" s="72" t="n">
        <f aca="false">L81</f>
        <v>0</v>
      </c>
      <c r="BI81" s="72" t="n">
        <f aca="false">N81</f>
        <v>0</v>
      </c>
      <c r="BJ81" s="72" t="n">
        <f aca="false">P81</f>
        <v>0</v>
      </c>
      <c r="BK81" s="72" t="n">
        <f aca="false">R81</f>
        <v>0</v>
      </c>
      <c r="BL81" s="72" t="n">
        <f aca="false">T81</f>
        <v>0</v>
      </c>
      <c r="BM81" s="64" t="n">
        <f aca="false">V81</f>
        <v>0</v>
      </c>
      <c r="BN81" s="72" t="n">
        <f aca="false">X81</f>
        <v>0</v>
      </c>
      <c r="BO81" s="72" t="n">
        <f aca="false">Z81</f>
        <v>0</v>
      </c>
      <c r="BP81" s="72" t="n">
        <f aca="false">AB81</f>
        <v>0</v>
      </c>
      <c r="BQ81" s="72" t="n">
        <f aca="false">AD81</f>
        <v>0</v>
      </c>
      <c r="BR81" s="72" t="n">
        <f aca="false">AF81</f>
        <v>0</v>
      </c>
      <c r="BS81" s="72" t="n">
        <f aca="false">AH81</f>
        <v>0</v>
      </c>
      <c r="BT81" s="72" t="n">
        <f aca="false">AJ81</f>
        <v>0</v>
      </c>
      <c r="BU81" s="72" t="n">
        <f aca="false">AL81</f>
        <v>0</v>
      </c>
      <c r="BV81" s="72" t="n">
        <f aca="false">AN81</f>
        <v>0</v>
      </c>
      <c r="BW81" s="72" t="n">
        <f aca="false">AP81</f>
        <v>0</v>
      </c>
      <c r="BX81" s="72" t="n">
        <f aca="false">AR81</f>
        <v>0</v>
      </c>
      <c r="BY81" s="72" t="n">
        <f aca="false">AT81</f>
        <v>0</v>
      </c>
      <c r="BZ81" s="72" t="n">
        <f aca="false">AV81</f>
        <v>0</v>
      </c>
      <c r="CA81" s="72" t="n">
        <f aca="false">AX81</f>
        <v>0</v>
      </c>
      <c r="CB81" s="72" t="n">
        <f aca="false">AZ81</f>
        <v>0</v>
      </c>
      <c r="CC81" s="72" t="n">
        <f aca="false">BB81</f>
        <v>0</v>
      </c>
      <c r="CD81" s="72" t="n">
        <f aca="false">BD81</f>
        <v>41</v>
      </c>
      <c r="CE81" s="65" t="n">
        <f aca="false">SUM(BF81:CD81)</f>
        <v>41</v>
      </c>
      <c r="CF81" s="73"/>
      <c r="CG81" s="74" t="n">
        <f aca="false">SMALL($BF81:$CD81,1)</f>
        <v>0</v>
      </c>
      <c r="CH81" s="74" t="n">
        <f aca="false">SMALL($BF81:$CD81,2)</f>
        <v>0</v>
      </c>
      <c r="CI81" s="74" t="n">
        <f aca="false">SMALL($BF81:$CD81,3)</f>
        <v>0</v>
      </c>
      <c r="CJ81" s="74" t="n">
        <f aca="false">SMALL($BF81:$CD81,4)</f>
        <v>0</v>
      </c>
      <c r="CK81" s="74" t="n">
        <f aca="false">SMALL($BF81:$CD81,5)</f>
        <v>0</v>
      </c>
      <c r="CL81" s="74" t="n">
        <f aca="false">SMALL($BF81:$CD81,6)</f>
        <v>0</v>
      </c>
      <c r="CM81" s="74" t="n">
        <f aca="false">SMALL($BF81:$CD81,7)</f>
        <v>0</v>
      </c>
      <c r="CN81" s="74" t="n">
        <f aca="false">SMALL($BF81:$CD81,8)</f>
        <v>0</v>
      </c>
      <c r="CO81" s="74" t="n">
        <f aca="false">SMALL($BF81:$CD81,9)</f>
        <v>0</v>
      </c>
      <c r="CP81" s="74" t="n">
        <f aca="false">SMALL($BF81:$CD81,10)</f>
        <v>0</v>
      </c>
      <c r="CQ81" s="74" t="n">
        <f aca="false">SMALL($BF81:$CD81,11)</f>
        <v>0</v>
      </c>
      <c r="CR81" s="74" t="n">
        <f aca="false">SMALL($BF81:$CD81,12)</f>
        <v>0</v>
      </c>
      <c r="CS81" s="74" t="n">
        <f aca="false">SMALL($BF81:$CD81,13)</f>
        <v>0</v>
      </c>
      <c r="CT81" s="74" t="n">
        <f aca="false">SMALL($BF81:$CD81,14)</f>
        <v>0</v>
      </c>
      <c r="CU81" s="74" t="n">
        <f aca="false">SMALL($BF81:$CD81,15)</f>
        <v>0</v>
      </c>
      <c r="CV81" s="74" t="n">
        <f aca="false">SMALL($BF81:$CD81,16)</f>
        <v>0</v>
      </c>
      <c r="CW81" s="74" t="n">
        <f aca="false">SMALL($BF81:$CD81,17)</f>
        <v>0</v>
      </c>
      <c r="CX81" s="74" t="n">
        <f aca="false">SMALL($BF81:$CD81,18)</f>
        <v>0</v>
      </c>
      <c r="CY81" s="74" t="n">
        <f aca="false">SMALL($BF81:$CD81,19)</f>
        <v>0</v>
      </c>
      <c r="CZ81" s="74" t="n">
        <f aca="false">SMALL($BF81:$CD81,20)</f>
        <v>0</v>
      </c>
      <c r="DA81" s="74" t="n">
        <f aca="false">SMALL($BF81:$CD81,21)</f>
        <v>0</v>
      </c>
      <c r="DB81" s="74" t="n">
        <f aca="false">SMALL($BF81:$CD81,22)</f>
        <v>0</v>
      </c>
      <c r="DC81" s="74" t="n">
        <f aca="false">SMALL($BF81:$CD81,23)</f>
        <v>0</v>
      </c>
      <c r="DD81" s="74" t="n">
        <f aca="false">SMALL($BF81:$CD81,24)</f>
        <v>0</v>
      </c>
      <c r="DE81" s="74" t="n">
        <f aca="false">SMALL($BF81:$CD81,25)</f>
        <v>41</v>
      </c>
      <c r="DF81" s="1"/>
      <c r="DG81" s="2"/>
      <c r="DH81" s="2"/>
      <c r="DI81" s="2"/>
      <c r="DJ81" s="2"/>
      <c r="DK81" s="2"/>
      <c r="DL81" s="2"/>
      <c r="DM81" s="2"/>
      <c r="DN81" s="2"/>
      <c r="DO81" s="2"/>
    </row>
    <row r="82" s="77" customFormat="true" ht="12.75" hidden="false" customHeight="true" outlineLevel="0" collapsed="false">
      <c r="A82" s="2" t="n">
        <f aca="false">A81+1</f>
        <v>74</v>
      </c>
      <c r="B82" s="2"/>
      <c r="C82" s="2" t="s">
        <v>95</v>
      </c>
      <c r="D82" s="53"/>
      <c r="E82" s="54" t="n">
        <f aca="false">CE82-SUM($CG82:CHOOSE($CG$8,$CG82,$CH82,$CI82,$CJ82,$CK82,$CL82,$CM82,$CN82,$CO82,$CP82,$CQ82,$CR82,$CS82,$CT82,$CU82,$CV82,$CW82,$CX82,$CY82,$CZ82,$DA82,$DB82,$DC82,$DD82))</f>
        <v>41</v>
      </c>
      <c r="F82" s="53"/>
      <c r="G82" s="55" t="n">
        <v>0</v>
      </c>
      <c r="H82" s="4" t="n">
        <f aca="false">IF(G82=0,0,51-G82)</f>
        <v>0</v>
      </c>
      <c r="I82" s="56" t="n">
        <v>0</v>
      </c>
      <c r="J82" s="4" t="n">
        <f aca="false">IF(I82=0,0,51-I82)</f>
        <v>0</v>
      </c>
      <c r="K82" s="56" t="n">
        <v>0</v>
      </c>
      <c r="L82" s="4" t="n">
        <f aca="false">IF(K82=0,0,51-K82)</f>
        <v>0</v>
      </c>
      <c r="M82" s="56" t="n">
        <v>0</v>
      </c>
      <c r="N82" s="4" t="n">
        <f aca="false">IF(M82=0,0,51-M82)</f>
        <v>0</v>
      </c>
      <c r="O82" s="55" t="n">
        <v>0</v>
      </c>
      <c r="P82" s="4" t="n">
        <f aca="false">IF(O82=0,0,51-O82)</f>
        <v>0</v>
      </c>
      <c r="Q82" s="56" t="n">
        <v>0</v>
      </c>
      <c r="R82" s="4" t="n">
        <f aca="false">IF(Q82=0,0,51-Q82)</f>
        <v>0</v>
      </c>
      <c r="S82" s="56" t="n">
        <v>0</v>
      </c>
      <c r="T82" s="4" t="n">
        <f aca="false">IF(S82=0,0,51-S82)</f>
        <v>0</v>
      </c>
      <c r="U82" s="57" t="n">
        <v>0</v>
      </c>
      <c r="V82" s="4" t="n">
        <f aca="false">IF(U82=0,0,51-U82)</f>
        <v>0</v>
      </c>
      <c r="W82" s="58" t="n">
        <v>0</v>
      </c>
      <c r="X82" s="4" t="n">
        <f aca="false">IF(W82=0,0,51-W82)</f>
        <v>0</v>
      </c>
      <c r="Y82" s="3" t="n">
        <v>0</v>
      </c>
      <c r="Z82" s="4" t="n">
        <f aca="false">IF(Y82=0,0,51-Y82)</f>
        <v>0</v>
      </c>
      <c r="AA82" s="3" t="n">
        <v>0</v>
      </c>
      <c r="AB82" s="4" t="n">
        <f aca="false">IF(AA82=0,0,51-AA82)</f>
        <v>0</v>
      </c>
      <c r="AC82" s="3" t="n">
        <v>0</v>
      </c>
      <c r="AD82" s="4" t="n">
        <f aca="false">IF(AC82=0,0,51-AC82)</f>
        <v>0</v>
      </c>
      <c r="AE82" s="3" t="n">
        <v>0</v>
      </c>
      <c r="AF82" s="4" t="n">
        <f aca="false">IF(AE82=0,0,51-AE82)</f>
        <v>0</v>
      </c>
      <c r="AG82" s="3" t="n">
        <v>0</v>
      </c>
      <c r="AH82" s="4" t="n">
        <f aca="false">IF(AG82=0,0,51-AG82)</f>
        <v>0</v>
      </c>
      <c r="AI82" s="3" t="n">
        <v>0</v>
      </c>
      <c r="AJ82" s="4" t="n">
        <f aca="false">IF(AI82=0,0,51-AI82)</f>
        <v>0</v>
      </c>
      <c r="AK82" s="3" t="n">
        <v>0</v>
      </c>
      <c r="AL82" s="60" t="n">
        <f aca="false">IF(AK82=0,0,51-AK82)</f>
        <v>0</v>
      </c>
      <c r="AM82" s="58" t="n">
        <v>0</v>
      </c>
      <c r="AN82" s="4" t="n">
        <f aca="false">IF(AM82=0,0,51-AM82)</f>
        <v>0</v>
      </c>
      <c r="AO82" s="3" t="n">
        <v>0</v>
      </c>
      <c r="AP82" s="4" t="n">
        <f aca="false">IF(AO82=0,0,51-AO82)</f>
        <v>0</v>
      </c>
      <c r="AQ82" s="3" t="n">
        <v>0</v>
      </c>
      <c r="AR82" s="4" t="n">
        <f aca="false">IF(AQ82=0,0,51-AQ82)</f>
        <v>0</v>
      </c>
      <c r="AS82" s="3" t="n">
        <v>0</v>
      </c>
      <c r="AT82" s="4" t="n">
        <f aca="false">IF(AS82=0,0,51-AS82)</f>
        <v>0</v>
      </c>
      <c r="AU82" s="58" t="n">
        <v>51</v>
      </c>
      <c r="AV82" s="4" t="n">
        <f aca="false">IF(AU82=0,0,51-AU82)</f>
        <v>0</v>
      </c>
      <c r="AW82" s="3" t="n">
        <v>51</v>
      </c>
      <c r="AX82" s="4" t="n">
        <f aca="false">IF(AW82=0,0,51-AW82)</f>
        <v>0</v>
      </c>
      <c r="AY82" s="3" t="n">
        <v>51</v>
      </c>
      <c r="AZ82" s="4" t="n">
        <f aca="false">IF(AY82=0,0,51-AY82)</f>
        <v>0</v>
      </c>
      <c r="BA82" s="3" t="n">
        <v>51</v>
      </c>
      <c r="BB82" s="60" t="n">
        <f aca="false">IF(BA82=0,0,51-BA82)</f>
        <v>0</v>
      </c>
      <c r="BC82" s="69" t="n">
        <v>10</v>
      </c>
      <c r="BD82" s="4" t="n">
        <f aca="false">IF(BC82=0,0,51-BC82)</f>
        <v>41</v>
      </c>
      <c r="BE82" s="63"/>
      <c r="BF82" s="72" t="n">
        <f aca="false">H82</f>
        <v>0</v>
      </c>
      <c r="BG82" s="72" t="n">
        <f aca="false">J82</f>
        <v>0</v>
      </c>
      <c r="BH82" s="72" t="n">
        <f aca="false">L82</f>
        <v>0</v>
      </c>
      <c r="BI82" s="72" t="n">
        <f aca="false">N82</f>
        <v>0</v>
      </c>
      <c r="BJ82" s="72" t="n">
        <f aca="false">P82</f>
        <v>0</v>
      </c>
      <c r="BK82" s="72" t="n">
        <f aca="false">R82</f>
        <v>0</v>
      </c>
      <c r="BL82" s="72" t="n">
        <f aca="false">T82</f>
        <v>0</v>
      </c>
      <c r="BM82" s="64" t="n">
        <f aca="false">V82</f>
        <v>0</v>
      </c>
      <c r="BN82" s="72" t="n">
        <f aca="false">X82</f>
        <v>0</v>
      </c>
      <c r="BO82" s="72" t="n">
        <f aca="false">Z82</f>
        <v>0</v>
      </c>
      <c r="BP82" s="72" t="n">
        <f aca="false">AB82</f>
        <v>0</v>
      </c>
      <c r="BQ82" s="72" t="n">
        <f aca="false">AD82</f>
        <v>0</v>
      </c>
      <c r="BR82" s="72" t="n">
        <f aca="false">AF82</f>
        <v>0</v>
      </c>
      <c r="BS82" s="72" t="n">
        <f aca="false">AH82</f>
        <v>0</v>
      </c>
      <c r="BT82" s="72" t="n">
        <f aca="false">AJ82</f>
        <v>0</v>
      </c>
      <c r="BU82" s="72" t="n">
        <f aca="false">AL82</f>
        <v>0</v>
      </c>
      <c r="BV82" s="72" t="n">
        <f aca="false">AN82</f>
        <v>0</v>
      </c>
      <c r="BW82" s="72" t="n">
        <f aca="false">AP82</f>
        <v>0</v>
      </c>
      <c r="BX82" s="72" t="n">
        <f aca="false">AR82</f>
        <v>0</v>
      </c>
      <c r="BY82" s="72" t="n">
        <f aca="false">AT82</f>
        <v>0</v>
      </c>
      <c r="BZ82" s="72" t="n">
        <f aca="false">AV82</f>
        <v>0</v>
      </c>
      <c r="CA82" s="72" t="n">
        <f aca="false">AX82</f>
        <v>0</v>
      </c>
      <c r="CB82" s="72" t="n">
        <f aca="false">AZ82</f>
        <v>0</v>
      </c>
      <c r="CC82" s="72" t="n">
        <f aca="false">BB82</f>
        <v>0</v>
      </c>
      <c r="CD82" s="72" t="n">
        <f aca="false">BD82</f>
        <v>41</v>
      </c>
      <c r="CE82" s="65" t="n">
        <f aca="false">SUM(BF82:CD82)</f>
        <v>41</v>
      </c>
      <c r="CF82" s="73"/>
      <c r="CG82" s="74" t="n">
        <f aca="false">SMALL($BF82:$CD82,1)</f>
        <v>0</v>
      </c>
      <c r="CH82" s="74" t="n">
        <f aca="false">SMALL($BF82:$CD82,2)</f>
        <v>0</v>
      </c>
      <c r="CI82" s="74" t="n">
        <f aca="false">SMALL($BF82:$CD82,3)</f>
        <v>0</v>
      </c>
      <c r="CJ82" s="74" t="n">
        <f aca="false">SMALL($BF82:$CD82,4)</f>
        <v>0</v>
      </c>
      <c r="CK82" s="74" t="n">
        <f aca="false">SMALL($BF82:$CD82,5)</f>
        <v>0</v>
      </c>
      <c r="CL82" s="74" t="n">
        <f aca="false">SMALL($BF82:$CD82,6)</f>
        <v>0</v>
      </c>
      <c r="CM82" s="74" t="n">
        <f aca="false">SMALL($BF82:$CD82,7)</f>
        <v>0</v>
      </c>
      <c r="CN82" s="74" t="n">
        <f aca="false">SMALL($BF82:$CD82,8)</f>
        <v>0</v>
      </c>
      <c r="CO82" s="74" t="n">
        <f aca="false">SMALL($BF82:$CD82,9)</f>
        <v>0</v>
      </c>
      <c r="CP82" s="74" t="n">
        <f aca="false">SMALL($BF82:$CD82,10)</f>
        <v>0</v>
      </c>
      <c r="CQ82" s="74" t="n">
        <f aca="false">SMALL($BF82:$CD82,11)</f>
        <v>0</v>
      </c>
      <c r="CR82" s="74" t="n">
        <f aca="false">SMALL($BF82:$CD82,12)</f>
        <v>0</v>
      </c>
      <c r="CS82" s="74" t="n">
        <f aca="false">SMALL($BF82:$CD82,13)</f>
        <v>0</v>
      </c>
      <c r="CT82" s="74" t="n">
        <f aca="false">SMALL($BF82:$CD82,14)</f>
        <v>0</v>
      </c>
      <c r="CU82" s="74" t="n">
        <f aca="false">SMALL($BF82:$CD82,15)</f>
        <v>0</v>
      </c>
      <c r="CV82" s="74" t="n">
        <f aca="false">SMALL($BF82:$CD82,16)</f>
        <v>0</v>
      </c>
      <c r="CW82" s="74" t="n">
        <f aca="false">SMALL($BF82:$CD82,17)</f>
        <v>0</v>
      </c>
      <c r="CX82" s="74" t="n">
        <f aca="false">SMALL($BF82:$CD82,18)</f>
        <v>0</v>
      </c>
      <c r="CY82" s="74" t="n">
        <f aca="false">SMALL($BF82:$CD82,19)</f>
        <v>0</v>
      </c>
      <c r="CZ82" s="74" t="n">
        <f aca="false">SMALL($BF82:$CD82,20)</f>
        <v>0</v>
      </c>
      <c r="DA82" s="74" t="n">
        <f aca="false">SMALL($BF82:$CD82,21)</f>
        <v>0</v>
      </c>
      <c r="DB82" s="74" t="n">
        <f aca="false">SMALL($BF82:$CD82,22)</f>
        <v>0</v>
      </c>
      <c r="DC82" s="74" t="n">
        <f aca="false">SMALL($BF82:$CD82,23)</f>
        <v>0</v>
      </c>
      <c r="DD82" s="74" t="n">
        <f aca="false">SMALL($BF82:$CD82,24)</f>
        <v>0</v>
      </c>
      <c r="DE82" s="74" t="n">
        <f aca="false">SMALL($BF82:$CD82,25)</f>
        <v>41</v>
      </c>
      <c r="DF82" s="1"/>
      <c r="DG82" s="2"/>
      <c r="DH82" s="2"/>
      <c r="DI82" s="2"/>
      <c r="DJ82" s="2"/>
      <c r="DK82" s="2"/>
      <c r="DL82" s="2"/>
      <c r="DM82" s="2"/>
      <c r="DN82" s="2"/>
      <c r="DO82" s="2"/>
    </row>
    <row r="83" s="77" customFormat="true" ht="12.75" hidden="false" customHeight="true" outlineLevel="0" collapsed="false">
      <c r="A83" s="2" t="n">
        <f aca="false">A82+1</f>
        <v>75</v>
      </c>
      <c r="B83" s="2"/>
      <c r="C83" s="2" t="s">
        <v>96</v>
      </c>
      <c r="D83" s="53"/>
      <c r="E83" s="54" t="n">
        <f aca="false">CE83-SUM($CG83:CHOOSE($CG$8,$CG83,$CH83,$CI83,$CJ83,$CK83,$CL83,$CM83,$CN83,$CO83,$CP83,$CQ83,$CR83,$CS83,$CT83,$CU83,$CV83,$CW83,$CX83,$CY83,$CZ83,$DA83,$DB83,$DC83,$DD83))</f>
        <v>40</v>
      </c>
      <c r="F83" s="53"/>
      <c r="G83" s="55" t="n">
        <v>0</v>
      </c>
      <c r="H83" s="4" t="n">
        <f aca="false">IF(G83=0,0,51-G83)</f>
        <v>0</v>
      </c>
      <c r="I83" s="56" t="n">
        <v>0</v>
      </c>
      <c r="J83" s="4" t="n">
        <f aca="false">IF(I83=0,0,51-I83)</f>
        <v>0</v>
      </c>
      <c r="K83" s="56" t="n">
        <v>0</v>
      </c>
      <c r="L83" s="4" t="n">
        <f aca="false">IF(K83=0,0,51-K83)</f>
        <v>0</v>
      </c>
      <c r="M83" s="56" t="n">
        <v>0</v>
      </c>
      <c r="N83" s="4" t="n">
        <f aca="false">IF(M83=0,0,51-M83)</f>
        <v>0</v>
      </c>
      <c r="O83" s="58" t="n">
        <v>0</v>
      </c>
      <c r="P83" s="4" t="n">
        <f aca="false">IF(O83=0,0,51-O83)</f>
        <v>0</v>
      </c>
      <c r="Q83" s="56" t="n">
        <v>0</v>
      </c>
      <c r="R83" s="4" t="n">
        <f aca="false">IF(Q83=0,0,51-Q83)</f>
        <v>0</v>
      </c>
      <c r="S83" s="56" t="n">
        <v>0</v>
      </c>
      <c r="T83" s="4" t="n">
        <f aca="false">IF(S83=0,0,51-S83)</f>
        <v>0</v>
      </c>
      <c r="U83" s="57" t="n">
        <v>0</v>
      </c>
      <c r="V83" s="4" t="n">
        <f aca="false">IF(U83=0,0,51-U83)</f>
        <v>0</v>
      </c>
      <c r="W83" s="58" t="n">
        <v>0</v>
      </c>
      <c r="X83" s="4" t="n">
        <f aca="false">IF(W83=0,0,51-W83)</f>
        <v>0</v>
      </c>
      <c r="Y83" s="3" t="n">
        <v>0</v>
      </c>
      <c r="Z83" s="4" t="n">
        <f aca="false">IF(Y83=0,0,51-Y83)</f>
        <v>0</v>
      </c>
      <c r="AA83" s="3" t="n">
        <v>0</v>
      </c>
      <c r="AB83" s="4" t="n">
        <f aca="false">IF(AA83=0,0,51-AA83)</f>
        <v>0</v>
      </c>
      <c r="AC83" s="3" t="n">
        <v>0</v>
      </c>
      <c r="AD83" s="4" t="n">
        <f aca="false">IF(AC83=0,0,51-AC83)</f>
        <v>0</v>
      </c>
      <c r="AE83" s="3" t="n">
        <v>0</v>
      </c>
      <c r="AF83" s="4" t="n">
        <f aca="false">IF(AE83=0,0,51-AE83)</f>
        <v>0</v>
      </c>
      <c r="AG83" s="3" t="n">
        <v>0</v>
      </c>
      <c r="AH83" s="4" t="n">
        <f aca="false">IF(AG83=0,0,51-AG83)</f>
        <v>0</v>
      </c>
      <c r="AI83" s="3" t="n">
        <v>0</v>
      </c>
      <c r="AJ83" s="4" t="n">
        <f aca="false">IF(AI83=0,0,51-AI83)</f>
        <v>0</v>
      </c>
      <c r="AK83" s="3" t="n">
        <v>0</v>
      </c>
      <c r="AL83" s="60" t="n">
        <f aca="false">IF(AK83=0,0,51-AK83)</f>
        <v>0</v>
      </c>
      <c r="AM83" s="58" t="n">
        <v>0</v>
      </c>
      <c r="AN83" s="4" t="n">
        <f aca="false">IF(AM83=0,0,51-AM83)</f>
        <v>0</v>
      </c>
      <c r="AO83" s="3" t="n">
        <v>0</v>
      </c>
      <c r="AP83" s="4" t="n">
        <f aca="false">IF(AO83=0,0,51-AO83)</f>
        <v>0</v>
      </c>
      <c r="AQ83" s="3" t="n">
        <v>0</v>
      </c>
      <c r="AR83" s="4" t="n">
        <f aca="false">IF(AQ83=0,0,51-AQ83)</f>
        <v>0</v>
      </c>
      <c r="AS83" s="3" t="n">
        <v>0</v>
      </c>
      <c r="AT83" s="4" t="n">
        <f aca="false">IF(AS83=0,0,51-AS83)</f>
        <v>0</v>
      </c>
      <c r="AU83" s="58" t="n">
        <v>0</v>
      </c>
      <c r="AV83" s="4" t="n">
        <f aca="false">IF(AU83=0,0,51-AU83)</f>
        <v>0</v>
      </c>
      <c r="AW83" s="3" t="n">
        <v>0</v>
      </c>
      <c r="AX83" s="4" t="n">
        <f aca="false">IF(AW83=0,0,51-AW83)</f>
        <v>0</v>
      </c>
      <c r="AY83" s="3" t="n">
        <v>0</v>
      </c>
      <c r="AZ83" s="4" t="n">
        <f aca="false">IF(AY83=0,0,51-AY83)</f>
        <v>0</v>
      </c>
      <c r="BA83" s="3" t="n">
        <v>0</v>
      </c>
      <c r="BB83" s="60" t="n">
        <f aca="false">IF(BA83=0,0,51-BA83)</f>
        <v>0</v>
      </c>
      <c r="BC83" s="69" t="n">
        <v>11</v>
      </c>
      <c r="BD83" s="4" t="n">
        <f aca="false">IF(BC83=0,0,51-BC83)</f>
        <v>40</v>
      </c>
      <c r="BE83" s="63"/>
      <c r="BF83" s="64" t="n">
        <f aca="false">H83</f>
        <v>0</v>
      </c>
      <c r="BG83" s="64" t="n">
        <f aca="false">J83</f>
        <v>0</v>
      </c>
      <c r="BH83" s="64" t="n">
        <f aca="false">L83</f>
        <v>0</v>
      </c>
      <c r="BI83" s="64" t="n">
        <f aca="false">N83</f>
        <v>0</v>
      </c>
      <c r="BJ83" s="64" t="n">
        <f aca="false">P83</f>
        <v>0</v>
      </c>
      <c r="BK83" s="64" t="n">
        <f aca="false">R83</f>
        <v>0</v>
      </c>
      <c r="BL83" s="64" t="n">
        <f aca="false">T83</f>
        <v>0</v>
      </c>
      <c r="BM83" s="64" t="n">
        <f aca="false">V83</f>
        <v>0</v>
      </c>
      <c r="BN83" s="64" t="n">
        <f aca="false">X83</f>
        <v>0</v>
      </c>
      <c r="BO83" s="64" t="n">
        <f aca="false">Z83</f>
        <v>0</v>
      </c>
      <c r="BP83" s="64" t="n">
        <f aca="false">AB83</f>
        <v>0</v>
      </c>
      <c r="BQ83" s="64" t="n">
        <f aca="false">AD83</f>
        <v>0</v>
      </c>
      <c r="BR83" s="64" t="n">
        <f aca="false">AF83</f>
        <v>0</v>
      </c>
      <c r="BS83" s="64" t="n">
        <f aca="false">AH83</f>
        <v>0</v>
      </c>
      <c r="BT83" s="64" t="n">
        <f aca="false">AJ83</f>
        <v>0</v>
      </c>
      <c r="BU83" s="64" t="n">
        <f aca="false">AL83</f>
        <v>0</v>
      </c>
      <c r="BV83" s="64" t="n">
        <f aca="false">AN83</f>
        <v>0</v>
      </c>
      <c r="BW83" s="64" t="n">
        <f aca="false">AP83</f>
        <v>0</v>
      </c>
      <c r="BX83" s="64" t="n">
        <f aca="false">AR83</f>
        <v>0</v>
      </c>
      <c r="BY83" s="64" t="n">
        <f aca="false">AT83</f>
        <v>0</v>
      </c>
      <c r="BZ83" s="64" t="n">
        <f aca="false">AV83</f>
        <v>0</v>
      </c>
      <c r="CA83" s="64" t="n">
        <f aca="false">AX83</f>
        <v>0</v>
      </c>
      <c r="CB83" s="64" t="n">
        <f aca="false">AZ83</f>
        <v>0</v>
      </c>
      <c r="CC83" s="64" t="n">
        <f aca="false">BB83</f>
        <v>0</v>
      </c>
      <c r="CD83" s="64" t="n">
        <f aca="false">BD83</f>
        <v>40</v>
      </c>
      <c r="CE83" s="65" t="n">
        <f aca="false">SUM(BF83:CD83)</f>
        <v>40</v>
      </c>
      <c r="CF83" s="66"/>
      <c r="CG83" s="67" t="n">
        <f aca="false">SMALL($BF83:$CD83,1)</f>
        <v>0</v>
      </c>
      <c r="CH83" s="67" t="n">
        <f aca="false">SMALL($BF83:$CD83,2)</f>
        <v>0</v>
      </c>
      <c r="CI83" s="67" t="n">
        <f aca="false">SMALL($BF83:$CD83,3)</f>
        <v>0</v>
      </c>
      <c r="CJ83" s="67" t="n">
        <f aca="false">SMALL($BF83:$CD83,4)</f>
        <v>0</v>
      </c>
      <c r="CK83" s="67" t="n">
        <f aca="false">SMALL($BF83:$CD83,5)</f>
        <v>0</v>
      </c>
      <c r="CL83" s="67" t="n">
        <f aca="false">SMALL($BF83:$CD83,6)</f>
        <v>0</v>
      </c>
      <c r="CM83" s="67" t="n">
        <f aca="false">SMALL($BF83:$CD83,7)</f>
        <v>0</v>
      </c>
      <c r="CN83" s="67" t="n">
        <f aca="false">SMALL($BF83:$CD83,8)</f>
        <v>0</v>
      </c>
      <c r="CO83" s="67" t="n">
        <f aca="false">SMALL($BF83:$CD83,9)</f>
        <v>0</v>
      </c>
      <c r="CP83" s="67" t="n">
        <f aca="false">SMALL($BF83:$CD83,10)</f>
        <v>0</v>
      </c>
      <c r="CQ83" s="67" t="n">
        <f aca="false">SMALL($BF83:$CD83,11)</f>
        <v>0</v>
      </c>
      <c r="CR83" s="67" t="n">
        <f aca="false">SMALL($BF83:$CD83,12)</f>
        <v>0</v>
      </c>
      <c r="CS83" s="67" t="n">
        <f aca="false">SMALL($BF83:$CD83,13)</f>
        <v>0</v>
      </c>
      <c r="CT83" s="67" t="n">
        <f aca="false">SMALL($BF83:$CD83,14)</f>
        <v>0</v>
      </c>
      <c r="CU83" s="67" t="n">
        <f aca="false">SMALL($BF83:$CD83,15)</f>
        <v>0</v>
      </c>
      <c r="CV83" s="67" t="n">
        <f aca="false">SMALL($BF83:$CD83,16)</f>
        <v>0</v>
      </c>
      <c r="CW83" s="67" t="n">
        <f aca="false">SMALL($BF83:$CD83,17)</f>
        <v>0</v>
      </c>
      <c r="CX83" s="67" t="n">
        <f aca="false">SMALL($BF83:$CD83,18)</f>
        <v>0</v>
      </c>
      <c r="CY83" s="67" t="n">
        <f aca="false">SMALL($BF83:$CD83,19)</f>
        <v>0</v>
      </c>
      <c r="CZ83" s="67" t="n">
        <f aca="false">SMALL($BF83:$CD83,20)</f>
        <v>0</v>
      </c>
      <c r="DA83" s="67" t="n">
        <f aca="false">SMALL($BF83:$CD83,21)</f>
        <v>0</v>
      </c>
      <c r="DB83" s="67" t="n">
        <f aca="false">SMALL($BF83:$CD83,22)</f>
        <v>0</v>
      </c>
      <c r="DC83" s="67" t="n">
        <f aca="false">SMALL($BF83:$CD83,23)</f>
        <v>0</v>
      </c>
      <c r="DD83" s="67" t="n">
        <f aca="false">SMALL($BF83:$CD83,24)</f>
        <v>0</v>
      </c>
      <c r="DE83" s="67" t="n">
        <f aca="false">SMALL($BF83:$CD83,25)</f>
        <v>40</v>
      </c>
      <c r="DF83" s="1"/>
      <c r="DG83" s="2"/>
      <c r="DH83" s="2"/>
      <c r="DI83" s="2"/>
      <c r="DJ83" s="2"/>
      <c r="DK83" s="2"/>
      <c r="DL83" s="2"/>
      <c r="DM83" s="2"/>
      <c r="DN83" s="2"/>
      <c r="DO83" s="2"/>
    </row>
    <row r="84" s="77" customFormat="true" ht="12.75" hidden="false" customHeight="true" outlineLevel="0" collapsed="false">
      <c r="A84" s="2" t="n">
        <f aca="false">A83+1</f>
        <v>76</v>
      </c>
      <c r="B84" s="2"/>
      <c r="C84" s="13" t="s">
        <v>97</v>
      </c>
      <c r="D84" s="53"/>
      <c r="E84" s="54" t="n">
        <f aca="false">CE84-SUM($CG84:CHOOSE($CG$8,$CG84,$CH84,$CI84,$CJ84,$CK84,$CL84,$CM84,$CN84,$CO84,$CP84,$CQ84,$CR84,$CS84,$CT84,$CU84,$CV84,$CW84,$CX84,$CY84,$CZ84,$DA84,$DB84,$DC84,$DD84))</f>
        <v>40</v>
      </c>
      <c r="F84" s="53"/>
      <c r="G84" s="55" t="n">
        <v>0</v>
      </c>
      <c r="H84" s="4" t="n">
        <f aca="false">IF(G84=0,0,51-G84)</f>
        <v>0</v>
      </c>
      <c r="I84" s="56" t="n">
        <v>0</v>
      </c>
      <c r="J84" s="4" t="n">
        <f aca="false">IF(I84=0,0,51-I84)</f>
        <v>0</v>
      </c>
      <c r="K84" s="56" t="n">
        <v>0</v>
      </c>
      <c r="L84" s="4" t="n">
        <f aca="false">IF(K84=0,0,51-K84)</f>
        <v>0</v>
      </c>
      <c r="M84" s="56" t="n">
        <v>0</v>
      </c>
      <c r="N84" s="4" t="n">
        <f aca="false">IF(M84=0,0,51-M84)</f>
        <v>0</v>
      </c>
      <c r="O84" s="58" t="n">
        <v>0</v>
      </c>
      <c r="P84" s="4" t="n">
        <f aca="false">IF(O84=0,0,51-O84)</f>
        <v>0</v>
      </c>
      <c r="Q84" s="56" t="n">
        <v>0</v>
      </c>
      <c r="R84" s="4" t="n">
        <f aca="false">IF(Q84=0,0,51-Q84)</f>
        <v>0</v>
      </c>
      <c r="S84" s="56" t="n">
        <v>0</v>
      </c>
      <c r="T84" s="4" t="n">
        <f aca="false">IF(S84=0,0,51-S84)</f>
        <v>0</v>
      </c>
      <c r="U84" s="57" t="n">
        <v>0</v>
      </c>
      <c r="V84" s="4" t="n">
        <f aca="false">IF(U84=0,0,51-U84)</f>
        <v>0</v>
      </c>
      <c r="W84" s="58" t="n">
        <v>0</v>
      </c>
      <c r="X84" s="4" t="n">
        <f aca="false">IF(W84=0,0,51-W84)</f>
        <v>0</v>
      </c>
      <c r="Y84" s="3" t="n">
        <v>0</v>
      </c>
      <c r="Z84" s="4" t="n">
        <f aca="false">IF(Y84=0,0,51-Y84)</f>
        <v>0</v>
      </c>
      <c r="AA84" s="3" t="n">
        <v>0</v>
      </c>
      <c r="AB84" s="4" t="n">
        <f aca="false">IF(AA84=0,0,51-AA84)</f>
        <v>0</v>
      </c>
      <c r="AC84" s="3" t="n">
        <v>0</v>
      </c>
      <c r="AD84" s="4" t="n">
        <f aca="false">IF(AC84=0,0,51-AC84)</f>
        <v>0</v>
      </c>
      <c r="AE84" s="3" t="n">
        <v>0</v>
      </c>
      <c r="AF84" s="4" t="n">
        <f aca="false">IF(AE84=0,0,51-AE84)</f>
        <v>0</v>
      </c>
      <c r="AG84" s="3" t="n">
        <v>0</v>
      </c>
      <c r="AH84" s="4" t="n">
        <f aca="false">IF(AG84=0,0,51-AG84)</f>
        <v>0</v>
      </c>
      <c r="AI84" s="3" t="n">
        <v>0</v>
      </c>
      <c r="AJ84" s="4" t="n">
        <f aca="false">IF(AI84=0,0,51-AI84)</f>
        <v>0</v>
      </c>
      <c r="AK84" s="3" t="n">
        <v>0</v>
      </c>
      <c r="AL84" s="60" t="n">
        <f aca="false">IF(AK84=0,0,51-AK84)</f>
        <v>0</v>
      </c>
      <c r="AM84" s="58" t="n">
        <v>0</v>
      </c>
      <c r="AN84" s="4" t="n">
        <f aca="false">IF(AM84=0,0,51-AM84)</f>
        <v>0</v>
      </c>
      <c r="AO84" s="3" t="n">
        <v>0</v>
      </c>
      <c r="AP84" s="4" t="n">
        <f aca="false">IF(AO84=0,0,51-AO84)</f>
        <v>0</v>
      </c>
      <c r="AQ84" s="3" t="n">
        <v>0</v>
      </c>
      <c r="AR84" s="4" t="n">
        <f aca="false">IF(AQ84=0,0,51-AQ84)</f>
        <v>0</v>
      </c>
      <c r="AS84" s="3" t="n">
        <v>0</v>
      </c>
      <c r="AT84" s="4" t="n">
        <f aca="false">IF(AS84=0,0,51-AS84)</f>
        <v>0</v>
      </c>
      <c r="AU84" s="55" t="n">
        <v>0</v>
      </c>
      <c r="AV84" s="4" t="n">
        <f aca="false">IF(AU84=0,0,51-AU84)</f>
        <v>0</v>
      </c>
      <c r="AW84" s="56" t="n">
        <v>0</v>
      </c>
      <c r="AX84" s="4" t="n">
        <f aca="false">IF(AW84=0,0,51-AW84)</f>
        <v>0</v>
      </c>
      <c r="AY84" s="56" t="n">
        <v>0</v>
      </c>
      <c r="AZ84" s="4" t="n">
        <f aca="false">IF(AY84=0,0,51-AY84)</f>
        <v>0</v>
      </c>
      <c r="BA84" s="56" t="n">
        <v>0</v>
      </c>
      <c r="BB84" s="60" t="n">
        <f aca="false">IF(BA84=0,0,51-BA84)</f>
        <v>0</v>
      </c>
      <c r="BC84" s="71" t="n">
        <v>11</v>
      </c>
      <c r="BD84" s="4" t="n">
        <f aca="false">IF(BC84=0,0,51-BC84)</f>
        <v>40</v>
      </c>
      <c r="BE84" s="63"/>
      <c r="BF84" s="72" t="n">
        <f aca="false">H84</f>
        <v>0</v>
      </c>
      <c r="BG84" s="72" t="n">
        <f aca="false">J84</f>
        <v>0</v>
      </c>
      <c r="BH84" s="72" t="n">
        <f aca="false">L84</f>
        <v>0</v>
      </c>
      <c r="BI84" s="72" t="n">
        <f aca="false">N84</f>
        <v>0</v>
      </c>
      <c r="BJ84" s="72" t="n">
        <f aca="false">P84</f>
        <v>0</v>
      </c>
      <c r="BK84" s="72" t="n">
        <f aca="false">R84</f>
        <v>0</v>
      </c>
      <c r="BL84" s="72" t="n">
        <f aca="false">T84</f>
        <v>0</v>
      </c>
      <c r="BM84" s="64" t="n">
        <f aca="false">V84</f>
        <v>0</v>
      </c>
      <c r="BN84" s="72" t="n">
        <f aca="false">X84</f>
        <v>0</v>
      </c>
      <c r="BO84" s="72" t="n">
        <f aca="false">Z84</f>
        <v>0</v>
      </c>
      <c r="BP84" s="72" t="n">
        <f aca="false">AB84</f>
        <v>0</v>
      </c>
      <c r="BQ84" s="72" t="n">
        <f aca="false">AD84</f>
        <v>0</v>
      </c>
      <c r="BR84" s="72" t="n">
        <f aca="false">AF84</f>
        <v>0</v>
      </c>
      <c r="BS84" s="72" t="n">
        <f aca="false">AH84</f>
        <v>0</v>
      </c>
      <c r="BT84" s="72" t="n">
        <f aca="false">AJ84</f>
        <v>0</v>
      </c>
      <c r="BU84" s="72" t="n">
        <f aca="false">AL84</f>
        <v>0</v>
      </c>
      <c r="BV84" s="72" t="n">
        <f aca="false">AN84</f>
        <v>0</v>
      </c>
      <c r="BW84" s="72" t="n">
        <f aca="false">AP84</f>
        <v>0</v>
      </c>
      <c r="BX84" s="72" t="n">
        <f aca="false">AR84</f>
        <v>0</v>
      </c>
      <c r="BY84" s="72" t="n">
        <f aca="false">AT84</f>
        <v>0</v>
      </c>
      <c r="BZ84" s="72" t="n">
        <f aca="false">AV84</f>
        <v>0</v>
      </c>
      <c r="CA84" s="72" t="n">
        <f aca="false">AX84</f>
        <v>0</v>
      </c>
      <c r="CB84" s="72" t="n">
        <f aca="false">AZ84</f>
        <v>0</v>
      </c>
      <c r="CC84" s="72" t="n">
        <f aca="false">BB84</f>
        <v>0</v>
      </c>
      <c r="CD84" s="72" t="n">
        <f aca="false">BD84</f>
        <v>40</v>
      </c>
      <c r="CE84" s="65" t="n">
        <f aca="false">SUM(BF84:CD84)</f>
        <v>40</v>
      </c>
      <c r="CF84" s="73"/>
      <c r="CG84" s="74" t="n">
        <f aca="false">SMALL($BF84:$CD84,1)</f>
        <v>0</v>
      </c>
      <c r="CH84" s="74" t="n">
        <f aca="false">SMALL($BF84:$CD84,2)</f>
        <v>0</v>
      </c>
      <c r="CI84" s="74" t="n">
        <f aca="false">SMALL($BF84:$CD84,3)</f>
        <v>0</v>
      </c>
      <c r="CJ84" s="74" t="n">
        <f aca="false">SMALL($BF84:$CD84,4)</f>
        <v>0</v>
      </c>
      <c r="CK84" s="74" t="n">
        <f aca="false">SMALL($BF84:$CD84,5)</f>
        <v>0</v>
      </c>
      <c r="CL84" s="74" t="n">
        <f aca="false">SMALL($BF84:$CD84,6)</f>
        <v>0</v>
      </c>
      <c r="CM84" s="74" t="n">
        <f aca="false">SMALL($BF84:$CD84,7)</f>
        <v>0</v>
      </c>
      <c r="CN84" s="74" t="n">
        <f aca="false">SMALL($BF84:$CD84,8)</f>
        <v>0</v>
      </c>
      <c r="CO84" s="74" t="n">
        <f aca="false">SMALL($BF84:$CD84,9)</f>
        <v>0</v>
      </c>
      <c r="CP84" s="74" t="n">
        <f aca="false">SMALL($BF84:$CD84,10)</f>
        <v>0</v>
      </c>
      <c r="CQ84" s="74" t="n">
        <f aca="false">SMALL($BF84:$CD84,11)</f>
        <v>0</v>
      </c>
      <c r="CR84" s="74" t="n">
        <f aca="false">SMALL($BF84:$CD84,12)</f>
        <v>0</v>
      </c>
      <c r="CS84" s="74" t="n">
        <f aca="false">SMALL($BF84:$CD84,13)</f>
        <v>0</v>
      </c>
      <c r="CT84" s="74" t="n">
        <f aca="false">SMALL($BF84:$CD84,14)</f>
        <v>0</v>
      </c>
      <c r="CU84" s="74" t="n">
        <f aca="false">SMALL($BF84:$CD84,15)</f>
        <v>0</v>
      </c>
      <c r="CV84" s="74" t="n">
        <f aca="false">SMALL($BF84:$CD84,16)</f>
        <v>0</v>
      </c>
      <c r="CW84" s="74" t="n">
        <f aca="false">SMALL($BF84:$CD84,17)</f>
        <v>0</v>
      </c>
      <c r="CX84" s="74" t="n">
        <f aca="false">SMALL($BF84:$CD84,18)</f>
        <v>0</v>
      </c>
      <c r="CY84" s="74" t="n">
        <f aca="false">SMALL($BF84:$CD84,19)</f>
        <v>0</v>
      </c>
      <c r="CZ84" s="74" t="n">
        <f aca="false">SMALL($BF84:$CD84,20)</f>
        <v>0</v>
      </c>
      <c r="DA84" s="74" t="n">
        <f aca="false">SMALL($BF84:$CD84,21)</f>
        <v>0</v>
      </c>
      <c r="DB84" s="74" t="n">
        <f aca="false">SMALL($BF84:$CD84,22)</f>
        <v>0</v>
      </c>
      <c r="DC84" s="74" t="n">
        <f aca="false">SMALL($BF84:$CD84,23)</f>
        <v>0</v>
      </c>
      <c r="DD84" s="74" t="n">
        <f aca="false">SMALL($BF84:$CD84,24)</f>
        <v>0</v>
      </c>
      <c r="DE84" s="74" t="n">
        <f aca="false">SMALL($BF84:$CD84,25)</f>
        <v>40</v>
      </c>
      <c r="DF84" s="1"/>
      <c r="DG84" s="2"/>
      <c r="DH84" s="2"/>
      <c r="DI84" s="2"/>
      <c r="DJ84" s="2"/>
      <c r="DK84" s="2"/>
      <c r="DL84" s="2"/>
      <c r="DM84" s="2"/>
      <c r="DN84" s="2"/>
      <c r="DO84" s="2"/>
    </row>
    <row r="85" s="77" customFormat="true" ht="12.75" hidden="false" customHeight="true" outlineLevel="0" collapsed="false">
      <c r="A85" s="2" t="n">
        <f aca="false">A84+1</f>
        <v>77</v>
      </c>
      <c r="B85" s="2"/>
      <c r="C85" s="2" t="s">
        <v>98</v>
      </c>
      <c r="D85" s="53"/>
      <c r="E85" s="54" t="n">
        <f aca="false">CE85-SUM($CG85:CHOOSE($CG$8,$CG85,$CH85,$CI85,$CJ85,$CK85,$CL85,$CM85,$CN85,$CO85,$CP85,$CQ85,$CR85,$CS85,$CT85,$CU85,$CV85,$CW85,$CX85,$CY85,$CZ85,$DA85,$DB85,$DC85,$DD85))</f>
        <v>40</v>
      </c>
      <c r="F85" s="53"/>
      <c r="G85" s="55" t="n">
        <v>0</v>
      </c>
      <c r="H85" s="4" t="n">
        <f aca="false">IF(G85=0,0,51-G85)</f>
        <v>0</v>
      </c>
      <c r="I85" s="56" t="n">
        <v>0</v>
      </c>
      <c r="J85" s="4" t="n">
        <f aca="false">IF(I85=0,0,51-I85)</f>
        <v>0</v>
      </c>
      <c r="K85" s="56" t="n">
        <v>0</v>
      </c>
      <c r="L85" s="4" t="n">
        <f aca="false">IF(K85=0,0,51-K85)</f>
        <v>0</v>
      </c>
      <c r="M85" s="56" t="n">
        <v>0</v>
      </c>
      <c r="N85" s="4" t="n">
        <f aca="false">IF(M85=0,0,51-M85)</f>
        <v>0</v>
      </c>
      <c r="O85" s="58" t="n">
        <v>0</v>
      </c>
      <c r="P85" s="4" t="n">
        <f aca="false">IF(O85=0,0,51-O85)</f>
        <v>0</v>
      </c>
      <c r="Q85" s="56" t="n">
        <v>0</v>
      </c>
      <c r="R85" s="4" t="n">
        <f aca="false">IF(Q85=0,0,51-Q85)</f>
        <v>0</v>
      </c>
      <c r="S85" s="56" t="n">
        <v>0</v>
      </c>
      <c r="T85" s="4" t="n">
        <f aca="false">IF(S85=0,0,51-S85)</f>
        <v>0</v>
      </c>
      <c r="U85" s="57" t="n">
        <v>0</v>
      </c>
      <c r="V85" s="4" t="n">
        <f aca="false">IF(U85=0,0,51-U85)</f>
        <v>0</v>
      </c>
      <c r="W85" s="58" t="n">
        <v>0</v>
      </c>
      <c r="X85" s="4" t="n">
        <f aca="false">IF(W85=0,0,51-W85)</f>
        <v>0</v>
      </c>
      <c r="Y85" s="3" t="n">
        <v>0</v>
      </c>
      <c r="Z85" s="4" t="n">
        <f aca="false">IF(Y85=0,0,51-Y85)</f>
        <v>0</v>
      </c>
      <c r="AA85" s="3" t="n">
        <v>0</v>
      </c>
      <c r="AB85" s="4" t="n">
        <f aca="false">IF(AA85=0,0,51-AA85)</f>
        <v>0</v>
      </c>
      <c r="AC85" s="3" t="n">
        <v>0</v>
      </c>
      <c r="AD85" s="4" t="n">
        <f aca="false">IF(AC85=0,0,51-AC85)</f>
        <v>0</v>
      </c>
      <c r="AE85" s="3" t="n">
        <v>0</v>
      </c>
      <c r="AF85" s="4" t="n">
        <f aca="false">IF(AE85=0,0,51-AE85)</f>
        <v>0</v>
      </c>
      <c r="AG85" s="3" t="n">
        <v>0</v>
      </c>
      <c r="AH85" s="4" t="n">
        <f aca="false">IF(AG85=0,0,51-AG85)</f>
        <v>0</v>
      </c>
      <c r="AI85" s="3" t="n">
        <v>0</v>
      </c>
      <c r="AJ85" s="4" t="n">
        <f aca="false">IF(AI85=0,0,51-AI85)</f>
        <v>0</v>
      </c>
      <c r="AK85" s="3" t="n">
        <v>0</v>
      </c>
      <c r="AL85" s="60" t="n">
        <f aca="false">IF(AK85=0,0,51-AK85)</f>
        <v>0</v>
      </c>
      <c r="AM85" s="58" t="n">
        <v>0</v>
      </c>
      <c r="AN85" s="4" t="n">
        <f aca="false">IF(AM85=0,0,51-AM85)</f>
        <v>0</v>
      </c>
      <c r="AO85" s="3" t="n">
        <v>0</v>
      </c>
      <c r="AP85" s="4" t="n">
        <f aca="false">IF(AO85=0,0,51-AO85)</f>
        <v>0</v>
      </c>
      <c r="AQ85" s="3" t="n">
        <v>0</v>
      </c>
      <c r="AR85" s="4" t="n">
        <f aca="false">IF(AQ85=0,0,51-AQ85)</f>
        <v>0</v>
      </c>
      <c r="AS85" s="3" t="n">
        <v>0</v>
      </c>
      <c r="AT85" s="4" t="n">
        <f aca="false">IF(AS85=0,0,51-AS85)</f>
        <v>0</v>
      </c>
      <c r="AU85" s="55" t="n">
        <v>0</v>
      </c>
      <c r="AV85" s="4" t="n">
        <f aca="false">IF(AU85=0,0,51-AU85)</f>
        <v>0</v>
      </c>
      <c r="AW85" s="56" t="n">
        <v>0</v>
      </c>
      <c r="AX85" s="4" t="n">
        <f aca="false">IF(AW85=0,0,51-AW85)</f>
        <v>0</v>
      </c>
      <c r="AY85" s="56" t="n">
        <v>0</v>
      </c>
      <c r="AZ85" s="4" t="n">
        <f aca="false">IF(AY85=0,0,51-AY85)</f>
        <v>0</v>
      </c>
      <c r="BA85" s="56" t="n">
        <v>0</v>
      </c>
      <c r="BB85" s="60" t="n">
        <f aca="false">IF(BA85=0,0,51-BA85)</f>
        <v>0</v>
      </c>
      <c r="BC85" s="78" t="n">
        <v>11</v>
      </c>
      <c r="BD85" s="4" t="n">
        <f aca="false">IF(BC85=0,0,51-BC85)</f>
        <v>40</v>
      </c>
      <c r="BE85" s="63"/>
      <c r="BF85" s="72" t="n">
        <f aca="false">H85</f>
        <v>0</v>
      </c>
      <c r="BG85" s="72" t="n">
        <f aca="false">J85</f>
        <v>0</v>
      </c>
      <c r="BH85" s="72" t="n">
        <f aca="false">L85</f>
        <v>0</v>
      </c>
      <c r="BI85" s="72" t="n">
        <f aca="false">N85</f>
        <v>0</v>
      </c>
      <c r="BJ85" s="72" t="n">
        <f aca="false">P85</f>
        <v>0</v>
      </c>
      <c r="BK85" s="72" t="n">
        <f aca="false">R85</f>
        <v>0</v>
      </c>
      <c r="BL85" s="72" t="n">
        <f aca="false">T85</f>
        <v>0</v>
      </c>
      <c r="BM85" s="64" t="n">
        <f aca="false">V85</f>
        <v>0</v>
      </c>
      <c r="BN85" s="72" t="n">
        <f aca="false">X85</f>
        <v>0</v>
      </c>
      <c r="BO85" s="72" t="n">
        <f aca="false">Z85</f>
        <v>0</v>
      </c>
      <c r="BP85" s="72" t="n">
        <f aca="false">AB85</f>
        <v>0</v>
      </c>
      <c r="BQ85" s="72" t="n">
        <f aca="false">AD85</f>
        <v>0</v>
      </c>
      <c r="BR85" s="72" t="n">
        <f aca="false">AF85</f>
        <v>0</v>
      </c>
      <c r="BS85" s="72" t="n">
        <f aca="false">AH85</f>
        <v>0</v>
      </c>
      <c r="BT85" s="72" t="n">
        <f aca="false">AJ85</f>
        <v>0</v>
      </c>
      <c r="BU85" s="72" t="n">
        <f aca="false">AL85</f>
        <v>0</v>
      </c>
      <c r="BV85" s="72" t="n">
        <f aca="false">AN85</f>
        <v>0</v>
      </c>
      <c r="BW85" s="72" t="n">
        <f aca="false">AP85</f>
        <v>0</v>
      </c>
      <c r="BX85" s="72" t="n">
        <f aca="false">AR85</f>
        <v>0</v>
      </c>
      <c r="BY85" s="72" t="n">
        <f aca="false">AT85</f>
        <v>0</v>
      </c>
      <c r="BZ85" s="72" t="n">
        <f aca="false">AV85</f>
        <v>0</v>
      </c>
      <c r="CA85" s="72" t="n">
        <f aca="false">AX85</f>
        <v>0</v>
      </c>
      <c r="CB85" s="72" t="n">
        <f aca="false">AZ85</f>
        <v>0</v>
      </c>
      <c r="CC85" s="72" t="n">
        <f aca="false">BB85</f>
        <v>0</v>
      </c>
      <c r="CD85" s="72" t="n">
        <f aca="false">BD85</f>
        <v>40</v>
      </c>
      <c r="CE85" s="65" t="n">
        <f aca="false">SUM(BF85:CD85)</f>
        <v>40</v>
      </c>
      <c r="CF85" s="73"/>
      <c r="CG85" s="74" t="n">
        <f aca="false">SMALL($BF85:$CD85,1)</f>
        <v>0</v>
      </c>
      <c r="CH85" s="74" t="n">
        <f aca="false">SMALL($BF85:$CD85,2)</f>
        <v>0</v>
      </c>
      <c r="CI85" s="74" t="n">
        <f aca="false">SMALL($BF85:$CD85,3)</f>
        <v>0</v>
      </c>
      <c r="CJ85" s="74" t="n">
        <f aca="false">SMALL($BF85:$CD85,4)</f>
        <v>0</v>
      </c>
      <c r="CK85" s="74" t="n">
        <f aca="false">SMALL($BF85:$CD85,5)</f>
        <v>0</v>
      </c>
      <c r="CL85" s="74" t="n">
        <f aca="false">SMALL($BF85:$CD85,6)</f>
        <v>0</v>
      </c>
      <c r="CM85" s="74" t="n">
        <f aca="false">SMALL($BF85:$CD85,7)</f>
        <v>0</v>
      </c>
      <c r="CN85" s="74" t="n">
        <f aca="false">SMALL($BF85:$CD85,8)</f>
        <v>0</v>
      </c>
      <c r="CO85" s="74" t="n">
        <f aca="false">SMALL($BF85:$CD85,9)</f>
        <v>0</v>
      </c>
      <c r="CP85" s="74" t="n">
        <f aca="false">SMALL($BF85:$CD85,10)</f>
        <v>0</v>
      </c>
      <c r="CQ85" s="74" t="n">
        <f aca="false">SMALL($BF85:$CD85,11)</f>
        <v>0</v>
      </c>
      <c r="CR85" s="74" t="n">
        <f aca="false">SMALL($BF85:$CD85,12)</f>
        <v>0</v>
      </c>
      <c r="CS85" s="74" t="n">
        <f aca="false">SMALL($BF85:$CD85,13)</f>
        <v>0</v>
      </c>
      <c r="CT85" s="74" t="n">
        <f aca="false">SMALL($BF85:$CD85,14)</f>
        <v>0</v>
      </c>
      <c r="CU85" s="74" t="n">
        <f aca="false">SMALL($BF85:$CD85,15)</f>
        <v>0</v>
      </c>
      <c r="CV85" s="74" t="n">
        <f aca="false">SMALL($BF85:$CD85,16)</f>
        <v>0</v>
      </c>
      <c r="CW85" s="74" t="n">
        <f aca="false">SMALL($BF85:$CD85,17)</f>
        <v>0</v>
      </c>
      <c r="CX85" s="74" t="n">
        <f aca="false">SMALL($BF85:$CD85,18)</f>
        <v>0</v>
      </c>
      <c r="CY85" s="74" t="n">
        <f aca="false">SMALL($BF85:$CD85,19)</f>
        <v>0</v>
      </c>
      <c r="CZ85" s="74" t="n">
        <f aca="false">SMALL($BF85:$CD85,20)</f>
        <v>0</v>
      </c>
      <c r="DA85" s="74" t="n">
        <f aca="false">SMALL($BF85:$CD85,21)</f>
        <v>0</v>
      </c>
      <c r="DB85" s="74" t="n">
        <f aca="false">SMALL($BF85:$CD85,22)</f>
        <v>0</v>
      </c>
      <c r="DC85" s="74" t="n">
        <f aca="false">SMALL($BF85:$CD85,23)</f>
        <v>0</v>
      </c>
      <c r="DD85" s="74" t="n">
        <f aca="false">SMALL($BF85:$CD85,24)</f>
        <v>0</v>
      </c>
      <c r="DE85" s="74" t="n">
        <f aca="false">SMALL($BF85:$CD85,25)</f>
        <v>40</v>
      </c>
      <c r="DF85" s="1"/>
      <c r="DG85" s="2"/>
      <c r="DH85" s="2"/>
      <c r="DI85" s="2"/>
      <c r="DJ85" s="2"/>
      <c r="DK85" s="2"/>
      <c r="DL85" s="2"/>
      <c r="DM85" s="2"/>
      <c r="DN85" s="2"/>
      <c r="DO85" s="2"/>
    </row>
    <row r="86" s="77" customFormat="true" ht="12.75" hidden="false" customHeight="true" outlineLevel="0" collapsed="false">
      <c r="A86" s="2" t="n">
        <f aca="false">A85+1</f>
        <v>78</v>
      </c>
      <c r="B86" s="2"/>
      <c r="C86" s="2" t="s">
        <v>99</v>
      </c>
      <c r="D86" s="53"/>
      <c r="E86" s="54" t="n">
        <f aca="false">CE86-SUM($CG86:CHOOSE($CG$8,$CG86,$CH86,$CI86,$CJ86,$CK86,$CL86,$CM86,$CN86,$CO86,$CP86,$CQ86,$CR86,$CS86,$CT86,$CU86,$CV86,$CW86,$CX86,$CY86,$CZ86,$DA86,$DB86,$DC86,$DD86))</f>
        <v>39</v>
      </c>
      <c r="F86" s="53"/>
      <c r="G86" s="55" t="n">
        <v>0</v>
      </c>
      <c r="H86" s="4" t="n">
        <f aca="false">IF(G86=0,0,51-G86)</f>
        <v>0</v>
      </c>
      <c r="I86" s="56" t="n">
        <v>0</v>
      </c>
      <c r="J86" s="4" t="n">
        <f aca="false">IF(I86=0,0,51-I86)</f>
        <v>0</v>
      </c>
      <c r="K86" s="56" t="n">
        <v>0</v>
      </c>
      <c r="L86" s="4" t="n">
        <f aca="false">IF(K86=0,0,51-K86)</f>
        <v>0</v>
      </c>
      <c r="M86" s="56" t="n">
        <v>0</v>
      </c>
      <c r="N86" s="4" t="n">
        <f aca="false">IF(M86=0,0,51-M86)</f>
        <v>0</v>
      </c>
      <c r="O86" s="58" t="n">
        <v>0</v>
      </c>
      <c r="P86" s="4" t="n">
        <f aca="false">IF(O86=0,0,51-O86)</f>
        <v>0</v>
      </c>
      <c r="Q86" s="56" t="n">
        <v>0</v>
      </c>
      <c r="R86" s="4" t="n">
        <f aca="false">IF(Q86=0,0,51-Q86)</f>
        <v>0</v>
      </c>
      <c r="S86" s="56" t="n">
        <v>0</v>
      </c>
      <c r="T86" s="4" t="n">
        <f aca="false">IF(S86=0,0,51-S86)</f>
        <v>0</v>
      </c>
      <c r="U86" s="57" t="n">
        <v>0</v>
      </c>
      <c r="V86" s="4" t="n">
        <f aca="false">IF(U86=0,0,51-U86)</f>
        <v>0</v>
      </c>
      <c r="W86" s="58" t="n">
        <v>0</v>
      </c>
      <c r="X86" s="4" t="n">
        <f aca="false">IF(W86=0,0,51-W86)</f>
        <v>0</v>
      </c>
      <c r="Y86" s="3" t="n">
        <v>0</v>
      </c>
      <c r="Z86" s="4" t="n">
        <f aca="false">IF(Y86=0,0,51-Y86)</f>
        <v>0</v>
      </c>
      <c r="AA86" s="3" t="n">
        <v>0</v>
      </c>
      <c r="AB86" s="4" t="n">
        <f aca="false">IF(AA86=0,0,51-AA86)</f>
        <v>0</v>
      </c>
      <c r="AC86" s="3" t="n">
        <v>0</v>
      </c>
      <c r="AD86" s="4" t="n">
        <f aca="false">IF(AC86=0,0,51-AC86)</f>
        <v>0</v>
      </c>
      <c r="AE86" s="3" t="n">
        <v>0</v>
      </c>
      <c r="AF86" s="4" t="n">
        <f aca="false">IF(AE86=0,0,51-AE86)</f>
        <v>0</v>
      </c>
      <c r="AG86" s="3" t="n">
        <v>0</v>
      </c>
      <c r="AH86" s="4" t="n">
        <f aca="false">IF(AG86=0,0,51-AG86)</f>
        <v>0</v>
      </c>
      <c r="AI86" s="3" t="n">
        <v>0</v>
      </c>
      <c r="AJ86" s="4" t="n">
        <f aca="false">IF(AI86=0,0,51-AI86)</f>
        <v>0</v>
      </c>
      <c r="AK86" s="3" t="n">
        <v>0</v>
      </c>
      <c r="AL86" s="60" t="n">
        <f aca="false">IF(AK86=0,0,51-AK86)</f>
        <v>0</v>
      </c>
      <c r="AM86" s="58" t="n">
        <v>0</v>
      </c>
      <c r="AN86" s="4" t="n">
        <f aca="false">IF(AM86=0,0,51-AM86)</f>
        <v>0</v>
      </c>
      <c r="AO86" s="3" t="n">
        <v>0</v>
      </c>
      <c r="AP86" s="4" t="n">
        <f aca="false">IF(AO86=0,0,51-AO86)</f>
        <v>0</v>
      </c>
      <c r="AQ86" s="3" t="n">
        <v>0</v>
      </c>
      <c r="AR86" s="4" t="n">
        <f aca="false">IF(AQ86=0,0,51-AQ86)</f>
        <v>0</v>
      </c>
      <c r="AS86" s="3" t="n">
        <v>0</v>
      </c>
      <c r="AT86" s="4" t="n">
        <f aca="false">IF(AS86=0,0,51-AS86)</f>
        <v>0</v>
      </c>
      <c r="AU86" s="55" t="n">
        <v>0</v>
      </c>
      <c r="AV86" s="4" t="n">
        <f aca="false">IF(AU86=0,0,51-AU86)</f>
        <v>0</v>
      </c>
      <c r="AW86" s="56" t="n">
        <v>0</v>
      </c>
      <c r="AX86" s="4" t="n">
        <f aca="false">IF(AW86=0,0,51-AW86)</f>
        <v>0</v>
      </c>
      <c r="AY86" s="56" t="n">
        <v>0</v>
      </c>
      <c r="AZ86" s="4" t="n">
        <f aca="false">IF(AY86=0,0,51-AY86)</f>
        <v>0</v>
      </c>
      <c r="BA86" s="56" t="n">
        <v>0</v>
      </c>
      <c r="BB86" s="60" t="n">
        <f aca="false">IF(BA86=0,0,51-BA86)</f>
        <v>0</v>
      </c>
      <c r="BC86" s="69" t="n">
        <v>12</v>
      </c>
      <c r="BD86" s="4" t="n">
        <f aca="false">IF(BC86=0,0,51-BC86)</f>
        <v>39</v>
      </c>
      <c r="BE86" s="63"/>
      <c r="BF86" s="72" t="n">
        <f aca="false">H86</f>
        <v>0</v>
      </c>
      <c r="BG86" s="72" t="n">
        <f aca="false">J86</f>
        <v>0</v>
      </c>
      <c r="BH86" s="72" t="n">
        <f aca="false">L86</f>
        <v>0</v>
      </c>
      <c r="BI86" s="72" t="n">
        <f aca="false">N86</f>
        <v>0</v>
      </c>
      <c r="BJ86" s="72" t="n">
        <f aca="false">P86</f>
        <v>0</v>
      </c>
      <c r="BK86" s="72" t="n">
        <f aca="false">R86</f>
        <v>0</v>
      </c>
      <c r="BL86" s="72" t="n">
        <f aca="false">T86</f>
        <v>0</v>
      </c>
      <c r="BM86" s="64" t="n">
        <f aca="false">V86</f>
        <v>0</v>
      </c>
      <c r="BN86" s="72" t="n">
        <f aca="false">X86</f>
        <v>0</v>
      </c>
      <c r="BO86" s="72" t="n">
        <f aca="false">Z86</f>
        <v>0</v>
      </c>
      <c r="BP86" s="72" t="n">
        <f aca="false">AB86</f>
        <v>0</v>
      </c>
      <c r="BQ86" s="72" t="n">
        <f aca="false">AD86</f>
        <v>0</v>
      </c>
      <c r="BR86" s="72" t="n">
        <f aca="false">AF86</f>
        <v>0</v>
      </c>
      <c r="BS86" s="72" t="n">
        <f aca="false">AH86</f>
        <v>0</v>
      </c>
      <c r="BT86" s="72" t="n">
        <f aca="false">AJ86</f>
        <v>0</v>
      </c>
      <c r="BU86" s="72" t="n">
        <f aca="false">AL86</f>
        <v>0</v>
      </c>
      <c r="BV86" s="72" t="n">
        <f aca="false">AN86</f>
        <v>0</v>
      </c>
      <c r="BW86" s="72" t="n">
        <f aca="false">AP86</f>
        <v>0</v>
      </c>
      <c r="BX86" s="72" t="n">
        <f aca="false">AR86</f>
        <v>0</v>
      </c>
      <c r="BY86" s="72" t="n">
        <f aca="false">AT86</f>
        <v>0</v>
      </c>
      <c r="BZ86" s="72" t="n">
        <f aca="false">AV86</f>
        <v>0</v>
      </c>
      <c r="CA86" s="72" t="n">
        <f aca="false">AX86</f>
        <v>0</v>
      </c>
      <c r="CB86" s="72" t="n">
        <f aca="false">AZ86</f>
        <v>0</v>
      </c>
      <c r="CC86" s="72" t="n">
        <f aca="false">BB86</f>
        <v>0</v>
      </c>
      <c r="CD86" s="72" t="n">
        <f aca="false">BD86</f>
        <v>39</v>
      </c>
      <c r="CE86" s="65" t="n">
        <f aca="false">SUM(BF86:CD86)</f>
        <v>39</v>
      </c>
      <c r="CF86" s="73"/>
      <c r="CG86" s="74" t="n">
        <f aca="false">SMALL($BF86:$CD86,1)</f>
        <v>0</v>
      </c>
      <c r="CH86" s="74" t="n">
        <f aca="false">SMALL($BF86:$CD86,2)</f>
        <v>0</v>
      </c>
      <c r="CI86" s="74" t="n">
        <f aca="false">SMALL($BF86:$CD86,3)</f>
        <v>0</v>
      </c>
      <c r="CJ86" s="74" t="n">
        <f aca="false">SMALL($BF86:$CD86,4)</f>
        <v>0</v>
      </c>
      <c r="CK86" s="74" t="n">
        <f aca="false">SMALL($BF86:$CD86,5)</f>
        <v>0</v>
      </c>
      <c r="CL86" s="74" t="n">
        <f aca="false">SMALL($BF86:$CD86,6)</f>
        <v>0</v>
      </c>
      <c r="CM86" s="74" t="n">
        <f aca="false">SMALL($BF86:$CD86,7)</f>
        <v>0</v>
      </c>
      <c r="CN86" s="74" t="n">
        <f aca="false">SMALL($BF86:$CD86,8)</f>
        <v>0</v>
      </c>
      <c r="CO86" s="74" t="n">
        <f aca="false">SMALL($BF86:$CD86,9)</f>
        <v>0</v>
      </c>
      <c r="CP86" s="74" t="n">
        <f aca="false">SMALL($BF86:$CD86,10)</f>
        <v>0</v>
      </c>
      <c r="CQ86" s="74" t="n">
        <f aca="false">SMALL($BF86:$CD86,11)</f>
        <v>0</v>
      </c>
      <c r="CR86" s="74" t="n">
        <f aca="false">SMALL($BF86:$CD86,12)</f>
        <v>0</v>
      </c>
      <c r="CS86" s="74" t="n">
        <f aca="false">SMALL($BF86:$CD86,13)</f>
        <v>0</v>
      </c>
      <c r="CT86" s="74" t="n">
        <f aca="false">SMALL($BF86:$CD86,14)</f>
        <v>0</v>
      </c>
      <c r="CU86" s="74" t="n">
        <f aca="false">SMALL($BF86:$CD86,15)</f>
        <v>0</v>
      </c>
      <c r="CV86" s="74" t="n">
        <f aca="false">SMALL($BF86:$CD86,16)</f>
        <v>0</v>
      </c>
      <c r="CW86" s="74" t="n">
        <f aca="false">SMALL($BF86:$CD86,17)</f>
        <v>0</v>
      </c>
      <c r="CX86" s="74" t="n">
        <f aca="false">SMALL($BF86:$CD86,18)</f>
        <v>0</v>
      </c>
      <c r="CY86" s="74" t="n">
        <f aca="false">SMALL($BF86:$CD86,19)</f>
        <v>0</v>
      </c>
      <c r="CZ86" s="74" t="n">
        <f aca="false">SMALL($BF86:$CD86,20)</f>
        <v>0</v>
      </c>
      <c r="DA86" s="74" t="n">
        <f aca="false">SMALL($BF86:$CD86,21)</f>
        <v>0</v>
      </c>
      <c r="DB86" s="74" t="n">
        <f aca="false">SMALL($BF86:$CD86,22)</f>
        <v>0</v>
      </c>
      <c r="DC86" s="74" t="n">
        <f aca="false">SMALL($BF86:$CD86,23)</f>
        <v>0</v>
      </c>
      <c r="DD86" s="74" t="n">
        <f aca="false">SMALL($BF86:$CD86,24)</f>
        <v>0</v>
      </c>
      <c r="DE86" s="74" t="n">
        <f aca="false">SMALL($BF86:$CD86,25)</f>
        <v>39</v>
      </c>
      <c r="DF86" s="1"/>
      <c r="DG86" s="2"/>
      <c r="DH86" s="2"/>
      <c r="DI86" s="2"/>
      <c r="DJ86" s="2"/>
      <c r="DK86" s="2"/>
      <c r="DL86" s="2"/>
      <c r="DM86" s="2"/>
      <c r="DN86" s="2"/>
      <c r="DO86" s="2"/>
    </row>
    <row r="87" s="77" customFormat="true" ht="12.75" hidden="false" customHeight="true" outlineLevel="0" collapsed="false">
      <c r="A87" s="2" t="n">
        <f aca="false">A86+1</f>
        <v>79</v>
      </c>
      <c r="B87" s="2"/>
      <c r="C87" s="13" t="s">
        <v>100</v>
      </c>
      <c r="D87" s="53"/>
      <c r="E87" s="54" t="n">
        <f aca="false">CE87-SUM($CG87:CHOOSE($CG$8,$CG87,$CH87,$CI87,$CJ87,$CK87,$CL87,$CM87,$CN87,$CO87,$CP87,$CQ87,$CR87,$CS87,$CT87,$CU87,$CV87,$CW87,$CX87,$CY87,$CZ87,$DA87,$DB87,$DC87,$DD87))</f>
        <v>39</v>
      </c>
      <c r="F87" s="53"/>
      <c r="G87" s="55" t="n">
        <v>0</v>
      </c>
      <c r="H87" s="4" t="n">
        <f aca="false">IF(G87=0,0,51-G87)</f>
        <v>0</v>
      </c>
      <c r="I87" s="56" t="n">
        <v>0</v>
      </c>
      <c r="J87" s="4" t="n">
        <f aca="false">IF(I87=0,0,51-I87)</f>
        <v>0</v>
      </c>
      <c r="K87" s="56" t="n">
        <v>0</v>
      </c>
      <c r="L87" s="4" t="n">
        <f aca="false">IF(K87=0,0,51-K87)</f>
        <v>0</v>
      </c>
      <c r="M87" s="56" t="n">
        <v>0</v>
      </c>
      <c r="N87" s="4" t="n">
        <f aca="false">IF(M87=0,0,51-M87)</f>
        <v>0</v>
      </c>
      <c r="O87" s="58" t="n">
        <v>0</v>
      </c>
      <c r="P87" s="4" t="n">
        <f aca="false">IF(O87=0,0,51-O87)</f>
        <v>0</v>
      </c>
      <c r="Q87" s="56" t="n">
        <v>0</v>
      </c>
      <c r="R87" s="4" t="n">
        <f aca="false">IF(Q87=0,0,51-Q87)</f>
        <v>0</v>
      </c>
      <c r="S87" s="56" t="n">
        <v>0</v>
      </c>
      <c r="T87" s="4" t="n">
        <f aca="false">IF(S87=0,0,51-S87)</f>
        <v>0</v>
      </c>
      <c r="U87" s="57" t="n">
        <v>0</v>
      </c>
      <c r="V87" s="4" t="n">
        <f aca="false">IF(U87=0,0,51-U87)</f>
        <v>0</v>
      </c>
      <c r="W87" s="58" t="n">
        <v>0</v>
      </c>
      <c r="X87" s="4" t="n">
        <f aca="false">IF(W87=0,0,51-W87)</f>
        <v>0</v>
      </c>
      <c r="Y87" s="3" t="n">
        <v>0</v>
      </c>
      <c r="Z87" s="4" t="n">
        <f aca="false">IF(Y87=0,0,51-Y87)</f>
        <v>0</v>
      </c>
      <c r="AA87" s="3" t="n">
        <v>0</v>
      </c>
      <c r="AB87" s="4" t="n">
        <f aca="false">IF(AA87=0,0,51-AA87)</f>
        <v>0</v>
      </c>
      <c r="AC87" s="3" t="n">
        <v>0</v>
      </c>
      <c r="AD87" s="4" t="n">
        <f aca="false">IF(AC87=0,0,51-AC87)</f>
        <v>0</v>
      </c>
      <c r="AE87" s="3" t="n">
        <v>0</v>
      </c>
      <c r="AF87" s="4" t="n">
        <f aca="false">IF(AE87=0,0,51-AE87)</f>
        <v>0</v>
      </c>
      <c r="AG87" s="3" t="n">
        <v>0</v>
      </c>
      <c r="AH87" s="4" t="n">
        <f aca="false">IF(AG87=0,0,51-AG87)</f>
        <v>0</v>
      </c>
      <c r="AI87" s="3" t="n">
        <v>0</v>
      </c>
      <c r="AJ87" s="4" t="n">
        <f aca="false">IF(AI87=0,0,51-AI87)</f>
        <v>0</v>
      </c>
      <c r="AK87" s="3" t="n">
        <v>0</v>
      </c>
      <c r="AL87" s="60" t="n">
        <f aca="false">IF(AK87=0,0,51-AK87)</f>
        <v>0</v>
      </c>
      <c r="AM87" s="58" t="n">
        <v>0</v>
      </c>
      <c r="AN87" s="4" t="n">
        <f aca="false">IF(AM87=0,0,51-AM87)</f>
        <v>0</v>
      </c>
      <c r="AO87" s="3" t="n">
        <v>0</v>
      </c>
      <c r="AP87" s="4" t="n">
        <f aca="false">IF(AO87=0,0,51-AO87)</f>
        <v>0</v>
      </c>
      <c r="AQ87" s="3" t="n">
        <v>0</v>
      </c>
      <c r="AR87" s="4" t="n">
        <f aca="false">IF(AQ87=0,0,51-AQ87)</f>
        <v>0</v>
      </c>
      <c r="AS87" s="3" t="n">
        <v>0</v>
      </c>
      <c r="AT87" s="4" t="n">
        <f aca="false">IF(AS87=0,0,51-AS87)</f>
        <v>0</v>
      </c>
      <c r="AU87" s="55" t="n">
        <v>0</v>
      </c>
      <c r="AV87" s="4" t="n">
        <f aca="false">IF(AU87=0,0,51-AU87)</f>
        <v>0</v>
      </c>
      <c r="AW87" s="56" t="n">
        <v>0</v>
      </c>
      <c r="AX87" s="4" t="n">
        <f aca="false">IF(AW87=0,0,51-AW87)</f>
        <v>0</v>
      </c>
      <c r="AY87" s="56" t="n">
        <v>0</v>
      </c>
      <c r="AZ87" s="4" t="n">
        <f aca="false">IF(AY87=0,0,51-AY87)</f>
        <v>0</v>
      </c>
      <c r="BA87" s="56" t="n">
        <v>0</v>
      </c>
      <c r="BB87" s="60" t="n">
        <f aca="false">IF(BA87=0,0,51-BA87)</f>
        <v>0</v>
      </c>
      <c r="BC87" s="70" t="n">
        <v>12</v>
      </c>
      <c r="BD87" s="4" t="n">
        <f aca="false">IF(BC87=0,0,51-BC87)</f>
        <v>39</v>
      </c>
      <c r="BE87" s="63"/>
      <c r="BF87" s="72" t="n">
        <f aca="false">H87</f>
        <v>0</v>
      </c>
      <c r="BG87" s="72" t="n">
        <f aca="false">J87</f>
        <v>0</v>
      </c>
      <c r="BH87" s="72" t="n">
        <f aca="false">L87</f>
        <v>0</v>
      </c>
      <c r="BI87" s="72" t="n">
        <f aca="false">N87</f>
        <v>0</v>
      </c>
      <c r="BJ87" s="72" t="n">
        <f aca="false">P87</f>
        <v>0</v>
      </c>
      <c r="BK87" s="72" t="n">
        <f aca="false">R87</f>
        <v>0</v>
      </c>
      <c r="BL87" s="72" t="n">
        <f aca="false">T87</f>
        <v>0</v>
      </c>
      <c r="BM87" s="64" t="n">
        <f aca="false">V87</f>
        <v>0</v>
      </c>
      <c r="BN87" s="72" t="n">
        <f aca="false">X87</f>
        <v>0</v>
      </c>
      <c r="BO87" s="72" t="n">
        <f aca="false">Z87</f>
        <v>0</v>
      </c>
      <c r="BP87" s="72" t="n">
        <f aca="false">AB87</f>
        <v>0</v>
      </c>
      <c r="BQ87" s="72" t="n">
        <f aca="false">AD87</f>
        <v>0</v>
      </c>
      <c r="BR87" s="72" t="n">
        <f aca="false">AF87</f>
        <v>0</v>
      </c>
      <c r="BS87" s="72" t="n">
        <f aca="false">AH87</f>
        <v>0</v>
      </c>
      <c r="BT87" s="72" t="n">
        <f aca="false">AJ87</f>
        <v>0</v>
      </c>
      <c r="BU87" s="72" t="n">
        <f aca="false">AL87</f>
        <v>0</v>
      </c>
      <c r="BV87" s="72" t="n">
        <f aca="false">AN87</f>
        <v>0</v>
      </c>
      <c r="BW87" s="72" t="n">
        <f aca="false">AP87</f>
        <v>0</v>
      </c>
      <c r="BX87" s="72" t="n">
        <f aca="false">AR87</f>
        <v>0</v>
      </c>
      <c r="BY87" s="72" t="n">
        <f aca="false">AT87</f>
        <v>0</v>
      </c>
      <c r="BZ87" s="72" t="n">
        <f aca="false">AV87</f>
        <v>0</v>
      </c>
      <c r="CA87" s="72" t="n">
        <f aca="false">AX87</f>
        <v>0</v>
      </c>
      <c r="CB87" s="72" t="n">
        <f aca="false">AZ87</f>
        <v>0</v>
      </c>
      <c r="CC87" s="72" t="n">
        <f aca="false">BB87</f>
        <v>0</v>
      </c>
      <c r="CD87" s="72" t="n">
        <f aca="false">BD87</f>
        <v>39</v>
      </c>
      <c r="CE87" s="65" t="n">
        <f aca="false">SUM(BF87:CD87)</f>
        <v>39</v>
      </c>
      <c r="CF87" s="73"/>
      <c r="CG87" s="74" t="n">
        <f aca="false">SMALL($BF87:$CD87,1)</f>
        <v>0</v>
      </c>
      <c r="CH87" s="74" t="n">
        <f aca="false">SMALL($BF87:$CD87,2)</f>
        <v>0</v>
      </c>
      <c r="CI87" s="74" t="n">
        <f aca="false">SMALL($BF87:$CD87,3)</f>
        <v>0</v>
      </c>
      <c r="CJ87" s="74" t="n">
        <f aca="false">SMALL($BF87:$CD87,4)</f>
        <v>0</v>
      </c>
      <c r="CK87" s="74" t="n">
        <f aca="false">SMALL($BF87:$CD87,5)</f>
        <v>0</v>
      </c>
      <c r="CL87" s="74" t="n">
        <f aca="false">SMALL($BF87:$CD87,6)</f>
        <v>0</v>
      </c>
      <c r="CM87" s="74" t="n">
        <f aca="false">SMALL($BF87:$CD87,7)</f>
        <v>0</v>
      </c>
      <c r="CN87" s="74" t="n">
        <f aca="false">SMALL($BF87:$CD87,8)</f>
        <v>0</v>
      </c>
      <c r="CO87" s="74" t="n">
        <f aca="false">SMALL($BF87:$CD87,9)</f>
        <v>0</v>
      </c>
      <c r="CP87" s="74" t="n">
        <f aca="false">SMALL($BF87:$CD87,10)</f>
        <v>0</v>
      </c>
      <c r="CQ87" s="74" t="n">
        <f aca="false">SMALL($BF87:$CD87,11)</f>
        <v>0</v>
      </c>
      <c r="CR87" s="74" t="n">
        <f aca="false">SMALL($BF87:$CD87,12)</f>
        <v>0</v>
      </c>
      <c r="CS87" s="74" t="n">
        <f aca="false">SMALL($BF87:$CD87,13)</f>
        <v>0</v>
      </c>
      <c r="CT87" s="74" t="n">
        <f aca="false">SMALL($BF87:$CD87,14)</f>
        <v>0</v>
      </c>
      <c r="CU87" s="74" t="n">
        <f aca="false">SMALL($BF87:$CD87,15)</f>
        <v>0</v>
      </c>
      <c r="CV87" s="74" t="n">
        <f aca="false">SMALL($BF87:$CD87,16)</f>
        <v>0</v>
      </c>
      <c r="CW87" s="74" t="n">
        <f aca="false">SMALL($BF87:$CD87,17)</f>
        <v>0</v>
      </c>
      <c r="CX87" s="74" t="n">
        <f aca="false">SMALL($BF87:$CD87,18)</f>
        <v>0</v>
      </c>
      <c r="CY87" s="74" t="n">
        <f aca="false">SMALL($BF87:$CD87,19)</f>
        <v>0</v>
      </c>
      <c r="CZ87" s="74" t="n">
        <f aca="false">SMALL($BF87:$CD87,20)</f>
        <v>0</v>
      </c>
      <c r="DA87" s="74" t="n">
        <f aca="false">SMALL($BF87:$CD87,21)</f>
        <v>0</v>
      </c>
      <c r="DB87" s="74" t="n">
        <f aca="false">SMALL($BF87:$CD87,22)</f>
        <v>0</v>
      </c>
      <c r="DC87" s="74" t="n">
        <f aca="false">SMALL($BF87:$CD87,23)</f>
        <v>0</v>
      </c>
      <c r="DD87" s="74" t="n">
        <f aca="false">SMALL($BF87:$CD87,24)</f>
        <v>0</v>
      </c>
      <c r="DE87" s="74" t="n">
        <f aca="false">SMALL($BF87:$CD87,25)</f>
        <v>39</v>
      </c>
      <c r="DF87" s="1"/>
      <c r="DG87" s="2"/>
      <c r="DH87" s="2"/>
      <c r="DI87" s="2"/>
      <c r="DJ87" s="2"/>
      <c r="DK87" s="2"/>
      <c r="DL87" s="2"/>
      <c r="DM87" s="2"/>
      <c r="DN87" s="2"/>
      <c r="DO87" s="2"/>
    </row>
    <row r="88" s="77" customFormat="true" ht="12.75" hidden="false" customHeight="true" outlineLevel="0" collapsed="false">
      <c r="A88" s="2" t="n">
        <f aca="false">A87+1</f>
        <v>80</v>
      </c>
      <c r="B88" s="2"/>
      <c r="C88" s="2" t="s">
        <v>101</v>
      </c>
      <c r="D88" s="53"/>
      <c r="E88" s="54" t="n">
        <f aca="false">CE88-SUM($CG88:CHOOSE($CG$8,$CG88,$CH88,$CI88,$CJ88,$CK88,$CL88,$CM88,$CN88,$CO88,$CP88,$CQ88,$CR88,$CS88,$CT88,$CU88,$CV88,$CW88,$CX88,$CY88,$CZ88,$DA88,$DB88,$DC88,$DD88))</f>
        <v>38</v>
      </c>
      <c r="F88" s="53"/>
      <c r="G88" s="55" t="n">
        <v>0</v>
      </c>
      <c r="H88" s="4" t="n">
        <f aca="false">IF(G88=0,0,51-G88)</f>
        <v>0</v>
      </c>
      <c r="I88" s="56" t="n">
        <v>0</v>
      </c>
      <c r="J88" s="4" t="n">
        <f aca="false">IF(I88=0,0,51-I88)</f>
        <v>0</v>
      </c>
      <c r="K88" s="56" t="n">
        <v>0</v>
      </c>
      <c r="L88" s="4" t="n">
        <f aca="false">IF(K88=0,0,51-K88)</f>
        <v>0</v>
      </c>
      <c r="M88" s="56" t="n">
        <v>0</v>
      </c>
      <c r="N88" s="4" t="n">
        <f aca="false">IF(M88=0,0,51-M88)</f>
        <v>0</v>
      </c>
      <c r="O88" s="58" t="n">
        <v>0</v>
      </c>
      <c r="P88" s="4" t="n">
        <f aca="false">IF(O88=0,0,51-O88)</f>
        <v>0</v>
      </c>
      <c r="Q88" s="56" t="n">
        <v>0</v>
      </c>
      <c r="R88" s="4" t="n">
        <f aca="false">IF(Q88=0,0,51-Q88)</f>
        <v>0</v>
      </c>
      <c r="S88" s="56" t="n">
        <v>0</v>
      </c>
      <c r="T88" s="4" t="n">
        <f aca="false">IF(S88=0,0,51-S88)</f>
        <v>0</v>
      </c>
      <c r="U88" s="57" t="n">
        <v>0</v>
      </c>
      <c r="V88" s="4" t="n">
        <f aca="false">IF(U88=0,0,51-U88)</f>
        <v>0</v>
      </c>
      <c r="W88" s="58" t="n">
        <v>0</v>
      </c>
      <c r="X88" s="4" t="n">
        <f aca="false">IF(W88=0,0,51-W88)</f>
        <v>0</v>
      </c>
      <c r="Y88" s="3" t="n">
        <v>0</v>
      </c>
      <c r="Z88" s="4" t="n">
        <f aca="false">IF(Y88=0,0,51-Y88)</f>
        <v>0</v>
      </c>
      <c r="AA88" s="3" t="n">
        <v>0</v>
      </c>
      <c r="AB88" s="4" t="n">
        <f aca="false">IF(AA88=0,0,51-AA88)</f>
        <v>0</v>
      </c>
      <c r="AC88" s="3" t="n">
        <v>0</v>
      </c>
      <c r="AD88" s="4" t="n">
        <f aca="false">IF(AC88=0,0,51-AC88)</f>
        <v>0</v>
      </c>
      <c r="AE88" s="3" t="n">
        <v>0</v>
      </c>
      <c r="AF88" s="4" t="n">
        <f aca="false">IF(AE88=0,0,51-AE88)</f>
        <v>0</v>
      </c>
      <c r="AG88" s="3" t="n">
        <v>0</v>
      </c>
      <c r="AH88" s="4" t="n">
        <f aca="false">IF(AG88=0,0,51-AG88)</f>
        <v>0</v>
      </c>
      <c r="AI88" s="3" t="n">
        <v>0</v>
      </c>
      <c r="AJ88" s="4" t="n">
        <f aca="false">IF(AI88=0,0,51-AI88)</f>
        <v>0</v>
      </c>
      <c r="AK88" s="3" t="n">
        <v>0</v>
      </c>
      <c r="AL88" s="60" t="n">
        <f aca="false">IF(AK88=0,0,51-AK88)</f>
        <v>0</v>
      </c>
      <c r="AM88" s="58" t="n">
        <v>0</v>
      </c>
      <c r="AN88" s="4" t="n">
        <f aca="false">IF(AM88=0,0,51-AM88)</f>
        <v>0</v>
      </c>
      <c r="AO88" s="3" t="n">
        <v>0</v>
      </c>
      <c r="AP88" s="4" t="n">
        <f aca="false">IF(AO88=0,0,51-AO88)</f>
        <v>0</v>
      </c>
      <c r="AQ88" s="3" t="n">
        <v>0</v>
      </c>
      <c r="AR88" s="4" t="n">
        <f aca="false">IF(AQ88=0,0,51-AQ88)</f>
        <v>0</v>
      </c>
      <c r="AS88" s="3" t="n">
        <v>0</v>
      </c>
      <c r="AT88" s="4" t="n">
        <f aca="false">IF(AS88=0,0,51-AS88)</f>
        <v>0</v>
      </c>
      <c r="AU88" s="58" t="n">
        <v>0</v>
      </c>
      <c r="AV88" s="4" t="n">
        <f aca="false">IF(AU88=0,0,51-AU88)</f>
        <v>0</v>
      </c>
      <c r="AW88" s="3" t="n">
        <v>0</v>
      </c>
      <c r="AX88" s="4" t="n">
        <f aca="false">IF(AW88=0,0,51-AW88)</f>
        <v>0</v>
      </c>
      <c r="AY88" s="3" t="n">
        <v>0</v>
      </c>
      <c r="AZ88" s="4" t="n">
        <f aca="false">IF(AY88=0,0,51-AY88)</f>
        <v>0</v>
      </c>
      <c r="BA88" s="3" t="n">
        <v>0</v>
      </c>
      <c r="BB88" s="60" t="n">
        <f aca="false">IF(BA88=0,0,51-BA88)</f>
        <v>0</v>
      </c>
      <c r="BC88" s="78" t="n">
        <v>13</v>
      </c>
      <c r="BD88" s="4" t="n">
        <f aca="false">IF(BC88=0,0,51-BC88)</f>
        <v>38</v>
      </c>
      <c r="BE88" s="63"/>
      <c r="BF88" s="72" t="n">
        <f aca="false">H88</f>
        <v>0</v>
      </c>
      <c r="BG88" s="72" t="n">
        <f aca="false">J88</f>
        <v>0</v>
      </c>
      <c r="BH88" s="72" t="n">
        <f aca="false">L88</f>
        <v>0</v>
      </c>
      <c r="BI88" s="72" t="n">
        <f aca="false">N88</f>
        <v>0</v>
      </c>
      <c r="BJ88" s="72" t="n">
        <f aca="false">P88</f>
        <v>0</v>
      </c>
      <c r="BK88" s="72" t="n">
        <f aca="false">R88</f>
        <v>0</v>
      </c>
      <c r="BL88" s="72" t="n">
        <f aca="false">T88</f>
        <v>0</v>
      </c>
      <c r="BM88" s="64" t="n">
        <f aca="false">V88</f>
        <v>0</v>
      </c>
      <c r="BN88" s="72" t="n">
        <f aca="false">X88</f>
        <v>0</v>
      </c>
      <c r="BO88" s="72" t="n">
        <f aca="false">Z88</f>
        <v>0</v>
      </c>
      <c r="BP88" s="72" t="n">
        <f aca="false">AB88</f>
        <v>0</v>
      </c>
      <c r="BQ88" s="72" t="n">
        <f aca="false">AD88</f>
        <v>0</v>
      </c>
      <c r="BR88" s="72" t="n">
        <f aca="false">AF88</f>
        <v>0</v>
      </c>
      <c r="BS88" s="72" t="n">
        <f aca="false">AH88</f>
        <v>0</v>
      </c>
      <c r="BT88" s="72" t="n">
        <f aca="false">AJ88</f>
        <v>0</v>
      </c>
      <c r="BU88" s="72" t="n">
        <f aca="false">AL88</f>
        <v>0</v>
      </c>
      <c r="BV88" s="72" t="n">
        <f aca="false">AN88</f>
        <v>0</v>
      </c>
      <c r="BW88" s="72" t="n">
        <f aca="false">AP88</f>
        <v>0</v>
      </c>
      <c r="BX88" s="72" t="n">
        <f aca="false">AR88</f>
        <v>0</v>
      </c>
      <c r="BY88" s="72" t="n">
        <f aca="false">AT88</f>
        <v>0</v>
      </c>
      <c r="BZ88" s="72" t="n">
        <f aca="false">AV88</f>
        <v>0</v>
      </c>
      <c r="CA88" s="72" t="n">
        <f aca="false">AX88</f>
        <v>0</v>
      </c>
      <c r="CB88" s="72" t="n">
        <f aca="false">AZ88</f>
        <v>0</v>
      </c>
      <c r="CC88" s="72" t="n">
        <f aca="false">BB88</f>
        <v>0</v>
      </c>
      <c r="CD88" s="72" t="n">
        <f aca="false">BD88</f>
        <v>38</v>
      </c>
      <c r="CE88" s="65" t="n">
        <f aca="false">SUM(BF88:CD88)</f>
        <v>38</v>
      </c>
      <c r="CF88" s="73"/>
      <c r="CG88" s="74" t="n">
        <f aca="false">SMALL($BF88:$CD88,1)</f>
        <v>0</v>
      </c>
      <c r="CH88" s="74" t="n">
        <f aca="false">SMALL($BF88:$CD88,2)</f>
        <v>0</v>
      </c>
      <c r="CI88" s="74" t="n">
        <f aca="false">SMALL($BF88:$CD88,3)</f>
        <v>0</v>
      </c>
      <c r="CJ88" s="74" t="n">
        <f aca="false">SMALL($BF88:$CD88,4)</f>
        <v>0</v>
      </c>
      <c r="CK88" s="74" t="n">
        <f aca="false">SMALL($BF88:$CD88,5)</f>
        <v>0</v>
      </c>
      <c r="CL88" s="74" t="n">
        <f aca="false">SMALL($BF88:$CD88,6)</f>
        <v>0</v>
      </c>
      <c r="CM88" s="74" t="n">
        <f aca="false">SMALL($BF88:$CD88,7)</f>
        <v>0</v>
      </c>
      <c r="CN88" s="74" t="n">
        <f aca="false">SMALL($BF88:$CD88,8)</f>
        <v>0</v>
      </c>
      <c r="CO88" s="74" t="n">
        <f aca="false">SMALL($BF88:$CD88,9)</f>
        <v>0</v>
      </c>
      <c r="CP88" s="74" t="n">
        <f aca="false">SMALL($BF88:$CD88,10)</f>
        <v>0</v>
      </c>
      <c r="CQ88" s="74" t="n">
        <f aca="false">SMALL($BF88:$CD88,11)</f>
        <v>0</v>
      </c>
      <c r="CR88" s="74" t="n">
        <f aca="false">SMALL($BF88:$CD88,12)</f>
        <v>0</v>
      </c>
      <c r="CS88" s="74" t="n">
        <f aca="false">SMALL($BF88:$CD88,13)</f>
        <v>0</v>
      </c>
      <c r="CT88" s="74" t="n">
        <f aca="false">SMALL($BF88:$CD88,14)</f>
        <v>0</v>
      </c>
      <c r="CU88" s="74" t="n">
        <f aca="false">SMALL($BF88:$CD88,15)</f>
        <v>0</v>
      </c>
      <c r="CV88" s="74" t="n">
        <f aca="false">SMALL($BF88:$CD88,16)</f>
        <v>0</v>
      </c>
      <c r="CW88" s="74" t="n">
        <f aca="false">SMALL($BF88:$CD88,17)</f>
        <v>0</v>
      </c>
      <c r="CX88" s="74" t="n">
        <f aca="false">SMALL($BF88:$CD88,18)</f>
        <v>0</v>
      </c>
      <c r="CY88" s="74" t="n">
        <f aca="false">SMALL($BF88:$CD88,19)</f>
        <v>0</v>
      </c>
      <c r="CZ88" s="74" t="n">
        <f aca="false">SMALL($BF88:$CD88,20)</f>
        <v>0</v>
      </c>
      <c r="DA88" s="74" t="n">
        <f aca="false">SMALL($BF88:$CD88,21)</f>
        <v>0</v>
      </c>
      <c r="DB88" s="74" t="n">
        <f aca="false">SMALL($BF88:$CD88,22)</f>
        <v>0</v>
      </c>
      <c r="DC88" s="74" t="n">
        <f aca="false">SMALL($BF88:$CD88,23)</f>
        <v>0</v>
      </c>
      <c r="DD88" s="74" t="n">
        <f aca="false">SMALL($BF88:$CD88,24)</f>
        <v>0</v>
      </c>
      <c r="DE88" s="74" t="n">
        <f aca="false">SMALL($BF88:$CD88,25)</f>
        <v>38</v>
      </c>
      <c r="DF88" s="1"/>
      <c r="DG88" s="2"/>
      <c r="DH88" s="2"/>
      <c r="DI88" s="2"/>
      <c r="DJ88" s="2"/>
      <c r="DK88" s="2"/>
      <c r="DL88" s="2"/>
      <c r="DM88" s="2"/>
      <c r="DN88" s="2"/>
      <c r="DO88" s="2"/>
    </row>
    <row r="89" s="77" customFormat="true" ht="12.75" hidden="false" customHeight="true" outlineLevel="0" collapsed="false">
      <c r="A89" s="2" t="n">
        <f aca="false">A88+1</f>
        <v>81</v>
      </c>
      <c r="B89" s="2"/>
      <c r="C89" s="13" t="s">
        <v>102</v>
      </c>
      <c r="D89" s="53"/>
      <c r="E89" s="54" t="n">
        <f aca="false">CE89-SUM($CG89:CHOOSE($CG$8,$CG89,$CH89,$CI89,$CJ89,$CK89,$CL89,$CM89,$CN89,$CO89,$CP89,$CQ89,$CR89,$CS89,$CT89,$CU89,$CV89,$CW89,$CX89,$CY89,$CZ89,$DA89,$DB89,$DC89,$DD89))</f>
        <v>37</v>
      </c>
      <c r="F89" s="53"/>
      <c r="G89" s="55" t="n">
        <v>0</v>
      </c>
      <c r="H89" s="4" t="n">
        <f aca="false">IF(G89=0,0,51-G89)</f>
        <v>0</v>
      </c>
      <c r="I89" s="56" t="n">
        <v>0</v>
      </c>
      <c r="J89" s="4" t="n">
        <f aca="false">IF(I89=0,0,51-I89)</f>
        <v>0</v>
      </c>
      <c r="K89" s="56" t="n">
        <v>0</v>
      </c>
      <c r="L89" s="4" t="n">
        <f aca="false">IF(K89=0,0,51-K89)</f>
        <v>0</v>
      </c>
      <c r="M89" s="56" t="n">
        <v>0</v>
      </c>
      <c r="N89" s="4" t="n">
        <f aca="false">IF(M89=0,0,51-M89)</f>
        <v>0</v>
      </c>
      <c r="O89" s="58" t="n">
        <v>0</v>
      </c>
      <c r="P89" s="4" t="n">
        <f aca="false">IF(O89=0,0,51-O89)</f>
        <v>0</v>
      </c>
      <c r="Q89" s="56" t="n">
        <v>0</v>
      </c>
      <c r="R89" s="4" t="n">
        <f aca="false">IF(Q89=0,0,51-Q89)</f>
        <v>0</v>
      </c>
      <c r="S89" s="56" t="n">
        <v>0</v>
      </c>
      <c r="T89" s="4" t="n">
        <f aca="false">IF(S89=0,0,51-S89)</f>
        <v>0</v>
      </c>
      <c r="U89" s="57" t="n">
        <v>0</v>
      </c>
      <c r="V89" s="4" t="n">
        <f aca="false">IF(U89=0,0,51-U89)</f>
        <v>0</v>
      </c>
      <c r="W89" s="58" t="n">
        <v>0</v>
      </c>
      <c r="X89" s="4" t="n">
        <f aca="false">IF(W89=0,0,51-W89)</f>
        <v>0</v>
      </c>
      <c r="Y89" s="3" t="n">
        <v>0</v>
      </c>
      <c r="Z89" s="4" t="n">
        <f aca="false">IF(Y89=0,0,51-Y89)</f>
        <v>0</v>
      </c>
      <c r="AA89" s="3" t="n">
        <v>0</v>
      </c>
      <c r="AB89" s="4" t="n">
        <f aca="false">IF(AA89=0,0,51-AA89)</f>
        <v>0</v>
      </c>
      <c r="AC89" s="3" t="n">
        <v>0</v>
      </c>
      <c r="AD89" s="4" t="n">
        <f aca="false">IF(AC89=0,0,51-AC89)</f>
        <v>0</v>
      </c>
      <c r="AE89" s="3" t="n">
        <v>0</v>
      </c>
      <c r="AF89" s="4" t="n">
        <f aca="false">IF(AE89=0,0,51-AE89)</f>
        <v>0</v>
      </c>
      <c r="AG89" s="3" t="n">
        <v>0</v>
      </c>
      <c r="AH89" s="4" t="n">
        <f aca="false">IF(AG89=0,0,51-AG89)</f>
        <v>0</v>
      </c>
      <c r="AI89" s="3" t="n">
        <v>0</v>
      </c>
      <c r="AJ89" s="4" t="n">
        <f aca="false">IF(AI89=0,0,51-AI89)</f>
        <v>0</v>
      </c>
      <c r="AK89" s="3" t="n">
        <v>0</v>
      </c>
      <c r="AL89" s="60" t="n">
        <f aca="false">IF(AK89=0,0,51-AK89)</f>
        <v>0</v>
      </c>
      <c r="AM89" s="58" t="n">
        <v>0</v>
      </c>
      <c r="AN89" s="4" t="n">
        <f aca="false">IF(AM89=0,0,51-AM89)</f>
        <v>0</v>
      </c>
      <c r="AO89" s="3" t="n">
        <v>0</v>
      </c>
      <c r="AP89" s="4" t="n">
        <f aca="false">IF(AO89=0,0,51-AO89)</f>
        <v>0</v>
      </c>
      <c r="AQ89" s="3" t="n">
        <v>0</v>
      </c>
      <c r="AR89" s="4" t="n">
        <f aca="false">IF(AQ89=0,0,51-AQ89)</f>
        <v>0</v>
      </c>
      <c r="AS89" s="3" t="n">
        <v>0</v>
      </c>
      <c r="AT89" s="4" t="n">
        <f aca="false">IF(AS89=0,0,51-AS89)</f>
        <v>0</v>
      </c>
      <c r="AU89" s="55" t="n">
        <v>0</v>
      </c>
      <c r="AV89" s="4" t="n">
        <f aca="false">IF(AU89=0,0,51-AU89)</f>
        <v>0</v>
      </c>
      <c r="AW89" s="56" t="n">
        <v>0</v>
      </c>
      <c r="AX89" s="4" t="n">
        <f aca="false">IF(AW89=0,0,51-AW89)</f>
        <v>0</v>
      </c>
      <c r="AY89" s="56" t="n">
        <v>0</v>
      </c>
      <c r="AZ89" s="4" t="n">
        <f aca="false">IF(AY89=0,0,51-AY89)</f>
        <v>0</v>
      </c>
      <c r="BA89" s="56" t="n">
        <v>0</v>
      </c>
      <c r="BB89" s="60" t="n">
        <f aca="false">IF(BA89=0,0,51-BA89)</f>
        <v>0</v>
      </c>
      <c r="BC89" s="70" t="n">
        <v>14</v>
      </c>
      <c r="BD89" s="4" t="n">
        <f aca="false">IF(BC89=0,0,51-BC89)</f>
        <v>37</v>
      </c>
      <c r="BE89" s="63"/>
      <c r="BF89" s="72" t="n">
        <f aca="false">H89</f>
        <v>0</v>
      </c>
      <c r="BG89" s="72" t="n">
        <f aca="false">J89</f>
        <v>0</v>
      </c>
      <c r="BH89" s="72" t="n">
        <f aca="false">L89</f>
        <v>0</v>
      </c>
      <c r="BI89" s="72" t="n">
        <f aca="false">N89</f>
        <v>0</v>
      </c>
      <c r="BJ89" s="72" t="n">
        <f aca="false">P89</f>
        <v>0</v>
      </c>
      <c r="BK89" s="72" t="n">
        <f aca="false">R89</f>
        <v>0</v>
      </c>
      <c r="BL89" s="72" t="n">
        <f aca="false">T89</f>
        <v>0</v>
      </c>
      <c r="BM89" s="64" t="n">
        <f aca="false">V89</f>
        <v>0</v>
      </c>
      <c r="BN89" s="72" t="n">
        <f aca="false">X89</f>
        <v>0</v>
      </c>
      <c r="BO89" s="72" t="n">
        <f aca="false">Z89</f>
        <v>0</v>
      </c>
      <c r="BP89" s="72" t="n">
        <f aca="false">AB89</f>
        <v>0</v>
      </c>
      <c r="BQ89" s="72" t="n">
        <f aca="false">AD89</f>
        <v>0</v>
      </c>
      <c r="BR89" s="72" t="n">
        <f aca="false">AF89</f>
        <v>0</v>
      </c>
      <c r="BS89" s="72" t="n">
        <f aca="false">AH89</f>
        <v>0</v>
      </c>
      <c r="BT89" s="72" t="n">
        <f aca="false">AJ89</f>
        <v>0</v>
      </c>
      <c r="BU89" s="72" t="n">
        <f aca="false">AL89</f>
        <v>0</v>
      </c>
      <c r="BV89" s="72" t="n">
        <f aca="false">AN89</f>
        <v>0</v>
      </c>
      <c r="BW89" s="72" t="n">
        <f aca="false">AP89</f>
        <v>0</v>
      </c>
      <c r="BX89" s="72" t="n">
        <f aca="false">AR89</f>
        <v>0</v>
      </c>
      <c r="BY89" s="72" t="n">
        <f aca="false">AT89</f>
        <v>0</v>
      </c>
      <c r="BZ89" s="72" t="n">
        <f aca="false">AV89</f>
        <v>0</v>
      </c>
      <c r="CA89" s="72" t="n">
        <f aca="false">AX89</f>
        <v>0</v>
      </c>
      <c r="CB89" s="72" t="n">
        <f aca="false">AZ89</f>
        <v>0</v>
      </c>
      <c r="CC89" s="72" t="n">
        <f aca="false">BB89</f>
        <v>0</v>
      </c>
      <c r="CD89" s="72" t="n">
        <f aca="false">BD89</f>
        <v>37</v>
      </c>
      <c r="CE89" s="65" t="n">
        <f aca="false">SUM(BF89:CD89)</f>
        <v>37</v>
      </c>
      <c r="CF89" s="73"/>
      <c r="CG89" s="74" t="n">
        <f aca="false">SMALL($BF89:$CD89,1)</f>
        <v>0</v>
      </c>
      <c r="CH89" s="74" t="n">
        <f aca="false">SMALL($BF89:$CD89,2)</f>
        <v>0</v>
      </c>
      <c r="CI89" s="74" t="n">
        <f aca="false">SMALL($BF89:$CD89,3)</f>
        <v>0</v>
      </c>
      <c r="CJ89" s="74" t="n">
        <f aca="false">SMALL($BF89:$CD89,4)</f>
        <v>0</v>
      </c>
      <c r="CK89" s="74" t="n">
        <f aca="false">SMALL($BF89:$CD89,5)</f>
        <v>0</v>
      </c>
      <c r="CL89" s="74" t="n">
        <f aca="false">SMALL($BF89:$CD89,6)</f>
        <v>0</v>
      </c>
      <c r="CM89" s="74" t="n">
        <f aca="false">SMALL($BF89:$CD89,7)</f>
        <v>0</v>
      </c>
      <c r="CN89" s="74" t="n">
        <f aca="false">SMALL($BF89:$CD89,8)</f>
        <v>0</v>
      </c>
      <c r="CO89" s="74" t="n">
        <f aca="false">SMALL($BF89:$CD89,9)</f>
        <v>0</v>
      </c>
      <c r="CP89" s="74" t="n">
        <f aca="false">SMALL($BF89:$CD89,10)</f>
        <v>0</v>
      </c>
      <c r="CQ89" s="74" t="n">
        <f aca="false">SMALL($BF89:$CD89,11)</f>
        <v>0</v>
      </c>
      <c r="CR89" s="74" t="n">
        <f aca="false">SMALL($BF89:$CD89,12)</f>
        <v>0</v>
      </c>
      <c r="CS89" s="74" t="n">
        <f aca="false">SMALL($BF89:$CD89,13)</f>
        <v>0</v>
      </c>
      <c r="CT89" s="74" t="n">
        <f aca="false">SMALL($BF89:$CD89,14)</f>
        <v>0</v>
      </c>
      <c r="CU89" s="74" t="n">
        <f aca="false">SMALL($BF89:$CD89,15)</f>
        <v>0</v>
      </c>
      <c r="CV89" s="74" t="n">
        <f aca="false">SMALL($BF89:$CD89,16)</f>
        <v>0</v>
      </c>
      <c r="CW89" s="74" t="n">
        <f aca="false">SMALL($BF89:$CD89,17)</f>
        <v>0</v>
      </c>
      <c r="CX89" s="74" t="n">
        <f aca="false">SMALL($BF89:$CD89,18)</f>
        <v>0</v>
      </c>
      <c r="CY89" s="74" t="n">
        <f aca="false">SMALL($BF89:$CD89,19)</f>
        <v>0</v>
      </c>
      <c r="CZ89" s="74" t="n">
        <f aca="false">SMALL($BF89:$CD89,20)</f>
        <v>0</v>
      </c>
      <c r="DA89" s="74" t="n">
        <f aca="false">SMALL($BF89:$CD89,21)</f>
        <v>0</v>
      </c>
      <c r="DB89" s="74" t="n">
        <f aca="false">SMALL($BF89:$CD89,22)</f>
        <v>0</v>
      </c>
      <c r="DC89" s="74" t="n">
        <f aca="false">SMALL($BF89:$CD89,23)</f>
        <v>0</v>
      </c>
      <c r="DD89" s="74" t="n">
        <f aca="false">SMALL($BF89:$CD89,24)</f>
        <v>0</v>
      </c>
      <c r="DE89" s="74" t="n">
        <f aca="false">SMALL($BF89:$CD89,25)</f>
        <v>37</v>
      </c>
      <c r="DF89" s="1"/>
      <c r="DG89" s="2"/>
      <c r="DH89" s="2"/>
      <c r="DI89" s="2"/>
      <c r="DJ89" s="2"/>
      <c r="DK89" s="2"/>
      <c r="DL89" s="2"/>
      <c r="DM89" s="2"/>
      <c r="DN89" s="2"/>
      <c r="DO89" s="2"/>
    </row>
    <row r="90" s="77" customFormat="true" ht="12.75" hidden="false" customHeight="true" outlineLevel="0" collapsed="false">
      <c r="A90" s="2" t="n">
        <f aca="false">A89+1</f>
        <v>82</v>
      </c>
      <c r="B90" s="2"/>
      <c r="C90" s="13" t="s">
        <v>103</v>
      </c>
      <c r="D90" s="53"/>
      <c r="E90" s="54" t="n">
        <f aca="false">CE90-SUM($CG90:CHOOSE($CG$8,$CG90,$CH90,$CI90,$CJ90,$CK90,$CL90,$CM90,$CN90,$CO90,$CP90,$CQ90,$CR90,$CS90,$CT90,$CU90,$CV90,$CW90,$CX90,$CY90,$CZ90,$DA90,$DB90,$DC90,$DD90))</f>
        <v>36</v>
      </c>
      <c r="F90" s="53"/>
      <c r="G90" s="55" t="n">
        <v>0</v>
      </c>
      <c r="H90" s="4" t="n">
        <f aca="false">IF(G90=0,0,51-G90)</f>
        <v>0</v>
      </c>
      <c r="I90" s="56" t="n">
        <v>0</v>
      </c>
      <c r="J90" s="4" t="n">
        <f aca="false">IF(I90=0,0,51-I90)</f>
        <v>0</v>
      </c>
      <c r="K90" s="56" t="n">
        <v>0</v>
      </c>
      <c r="L90" s="4" t="n">
        <f aca="false">IF(K90=0,0,51-K90)</f>
        <v>0</v>
      </c>
      <c r="M90" s="56" t="n">
        <v>0</v>
      </c>
      <c r="N90" s="4" t="n">
        <f aca="false">IF(M90=0,0,51-M90)</f>
        <v>0</v>
      </c>
      <c r="O90" s="58" t="n">
        <v>0</v>
      </c>
      <c r="P90" s="4" t="n">
        <f aca="false">IF(O90=0,0,51-O90)</f>
        <v>0</v>
      </c>
      <c r="Q90" s="3" t="n">
        <v>0</v>
      </c>
      <c r="R90" s="4" t="n">
        <f aca="false">IF(Q90=0,0,51-Q90)</f>
        <v>0</v>
      </c>
      <c r="S90" s="3" t="n">
        <v>0</v>
      </c>
      <c r="T90" s="4" t="n">
        <f aca="false">IF(S90=0,0,51-S90)</f>
        <v>0</v>
      </c>
      <c r="U90" s="57" t="n">
        <v>0</v>
      </c>
      <c r="V90" s="4" t="n">
        <f aca="false">IF(U90=0,0,51-U90)</f>
        <v>0</v>
      </c>
      <c r="W90" s="58" t="n">
        <v>0</v>
      </c>
      <c r="X90" s="4" t="n">
        <f aca="false">IF(W90=0,0,51-W90)</f>
        <v>0</v>
      </c>
      <c r="Y90" s="3" t="n">
        <v>0</v>
      </c>
      <c r="Z90" s="4" t="n">
        <f aca="false">IF(Y90=0,0,51-Y90)</f>
        <v>0</v>
      </c>
      <c r="AA90" s="3" t="n">
        <v>0</v>
      </c>
      <c r="AB90" s="4" t="n">
        <f aca="false">IF(AA90=0,0,51-AA90)</f>
        <v>0</v>
      </c>
      <c r="AC90" s="3" t="n">
        <v>0</v>
      </c>
      <c r="AD90" s="4" t="n">
        <f aca="false">IF(AC90=0,0,51-AC90)</f>
        <v>0</v>
      </c>
      <c r="AE90" s="3" t="n">
        <v>0</v>
      </c>
      <c r="AF90" s="4" t="n">
        <f aca="false">IF(AE90=0,0,51-AE90)</f>
        <v>0</v>
      </c>
      <c r="AG90" s="3" t="n">
        <v>0</v>
      </c>
      <c r="AH90" s="4" t="n">
        <f aca="false">IF(AG90=0,0,51-AG90)</f>
        <v>0</v>
      </c>
      <c r="AI90" s="3" t="n">
        <v>0</v>
      </c>
      <c r="AJ90" s="4" t="n">
        <f aca="false">IF(AI90=0,0,51-AI90)</f>
        <v>0</v>
      </c>
      <c r="AK90" s="3" t="n">
        <v>0</v>
      </c>
      <c r="AL90" s="60" t="n">
        <f aca="false">IF(AK90=0,0,51-AK90)</f>
        <v>0</v>
      </c>
      <c r="AM90" s="58" t="n">
        <v>0</v>
      </c>
      <c r="AN90" s="4" t="n">
        <f aca="false">IF(AM90=0,0,51-AM90)</f>
        <v>0</v>
      </c>
      <c r="AO90" s="3" t="n">
        <v>0</v>
      </c>
      <c r="AP90" s="4" t="n">
        <f aca="false">IF(AO90=0,0,51-AO90)</f>
        <v>0</v>
      </c>
      <c r="AQ90" s="3" t="n">
        <v>0</v>
      </c>
      <c r="AR90" s="4" t="n">
        <f aca="false">IF(AQ90=0,0,51-AQ90)</f>
        <v>0</v>
      </c>
      <c r="AS90" s="3" t="n">
        <v>0</v>
      </c>
      <c r="AT90" s="4" t="n">
        <f aca="false">IF(AS90=0,0,51-AS90)</f>
        <v>0</v>
      </c>
      <c r="AU90" s="55" t="n">
        <v>0</v>
      </c>
      <c r="AV90" s="4" t="n">
        <f aca="false">IF(AU90=0,0,51-AU90)</f>
        <v>0</v>
      </c>
      <c r="AW90" s="56" t="n">
        <v>0</v>
      </c>
      <c r="AX90" s="4" t="n">
        <f aca="false">IF(AW90=0,0,51-AW90)</f>
        <v>0</v>
      </c>
      <c r="AY90" s="56" t="n">
        <v>0</v>
      </c>
      <c r="AZ90" s="4" t="n">
        <f aca="false">IF(AY90=0,0,51-AY90)</f>
        <v>0</v>
      </c>
      <c r="BA90" s="56" t="n">
        <v>0</v>
      </c>
      <c r="BB90" s="60" t="n">
        <f aca="false">IF(BA90=0,0,51-BA90)</f>
        <v>0</v>
      </c>
      <c r="BC90" s="70" t="n">
        <v>15</v>
      </c>
      <c r="BD90" s="4" t="n">
        <f aca="false">IF(BC90=0,0,51-BC90)</f>
        <v>36</v>
      </c>
      <c r="BE90" s="63"/>
      <c r="BF90" s="64" t="n">
        <f aca="false">H90</f>
        <v>0</v>
      </c>
      <c r="BG90" s="64" t="n">
        <f aca="false">J90</f>
        <v>0</v>
      </c>
      <c r="BH90" s="64" t="n">
        <f aca="false">L90</f>
        <v>0</v>
      </c>
      <c r="BI90" s="64" t="n">
        <f aca="false">N90</f>
        <v>0</v>
      </c>
      <c r="BJ90" s="64" t="n">
        <f aca="false">P90</f>
        <v>0</v>
      </c>
      <c r="BK90" s="64" t="n">
        <f aca="false">R90</f>
        <v>0</v>
      </c>
      <c r="BL90" s="64" t="n">
        <f aca="false">T90</f>
        <v>0</v>
      </c>
      <c r="BM90" s="64" t="n">
        <f aca="false">V90</f>
        <v>0</v>
      </c>
      <c r="BN90" s="64" t="n">
        <f aca="false">X90</f>
        <v>0</v>
      </c>
      <c r="BO90" s="64" t="n">
        <f aca="false">Z90</f>
        <v>0</v>
      </c>
      <c r="BP90" s="64" t="n">
        <f aca="false">AB90</f>
        <v>0</v>
      </c>
      <c r="BQ90" s="64" t="n">
        <f aca="false">AD90</f>
        <v>0</v>
      </c>
      <c r="BR90" s="64" t="n">
        <f aca="false">AF90</f>
        <v>0</v>
      </c>
      <c r="BS90" s="64" t="n">
        <f aca="false">AH90</f>
        <v>0</v>
      </c>
      <c r="BT90" s="64" t="n">
        <f aca="false">AJ90</f>
        <v>0</v>
      </c>
      <c r="BU90" s="64" t="n">
        <f aca="false">AL90</f>
        <v>0</v>
      </c>
      <c r="BV90" s="64" t="n">
        <f aca="false">AN90</f>
        <v>0</v>
      </c>
      <c r="BW90" s="64" t="n">
        <f aca="false">AP90</f>
        <v>0</v>
      </c>
      <c r="BX90" s="64" t="n">
        <f aca="false">AR90</f>
        <v>0</v>
      </c>
      <c r="BY90" s="64" t="n">
        <f aca="false">AT90</f>
        <v>0</v>
      </c>
      <c r="BZ90" s="64" t="n">
        <f aca="false">AV90</f>
        <v>0</v>
      </c>
      <c r="CA90" s="64" t="n">
        <f aca="false">AX90</f>
        <v>0</v>
      </c>
      <c r="CB90" s="64" t="n">
        <f aca="false">AZ90</f>
        <v>0</v>
      </c>
      <c r="CC90" s="64" t="n">
        <f aca="false">BB90</f>
        <v>0</v>
      </c>
      <c r="CD90" s="64" t="n">
        <f aca="false">BD90</f>
        <v>36</v>
      </c>
      <c r="CE90" s="65" t="n">
        <f aca="false">SUM(BF90:CD90)</f>
        <v>36</v>
      </c>
      <c r="CF90" s="66"/>
      <c r="CG90" s="67" t="n">
        <f aca="false">SMALL($BF90:$CD90,1)</f>
        <v>0</v>
      </c>
      <c r="CH90" s="67" t="n">
        <f aca="false">SMALL($BF90:$CD90,2)</f>
        <v>0</v>
      </c>
      <c r="CI90" s="67" t="n">
        <f aca="false">SMALL($BF90:$CD90,3)</f>
        <v>0</v>
      </c>
      <c r="CJ90" s="67" t="n">
        <f aca="false">SMALL($BF90:$CD90,4)</f>
        <v>0</v>
      </c>
      <c r="CK90" s="67" t="n">
        <f aca="false">SMALL($BF90:$CD90,5)</f>
        <v>0</v>
      </c>
      <c r="CL90" s="67" t="n">
        <f aca="false">SMALL($BF90:$CD90,6)</f>
        <v>0</v>
      </c>
      <c r="CM90" s="67" t="n">
        <f aca="false">SMALL($BF90:$CD90,7)</f>
        <v>0</v>
      </c>
      <c r="CN90" s="67" t="n">
        <f aca="false">SMALL($BF90:$CD90,8)</f>
        <v>0</v>
      </c>
      <c r="CO90" s="67" t="n">
        <f aca="false">SMALL($BF90:$CD90,9)</f>
        <v>0</v>
      </c>
      <c r="CP90" s="67" t="n">
        <f aca="false">SMALL($BF90:$CD90,10)</f>
        <v>0</v>
      </c>
      <c r="CQ90" s="67" t="n">
        <f aca="false">SMALL($BF90:$CD90,11)</f>
        <v>0</v>
      </c>
      <c r="CR90" s="67" t="n">
        <f aca="false">SMALL($BF90:$CD90,12)</f>
        <v>0</v>
      </c>
      <c r="CS90" s="67" t="n">
        <f aca="false">SMALL($BF90:$CD90,13)</f>
        <v>0</v>
      </c>
      <c r="CT90" s="67" t="n">
        <f aca="false">SMALL($BF90:$CD90,14)</f>
        <v>0</v>
      </c>
      <c r="CU90" s="67" t="n">
        <f aca="false">SMALL($BF90:$CD90,15)</f>
        <v>0</v>
      </c>
      <c r="CV90" s="67" t="n">
        <f aca="false">SMALL($BF90:$CD90,16)</f>
        <v>0</v>
      </c>
      <c r="CW90" s="67" t="n">
        <f aca="false">SMALL($BF90:$CD90,17)</f>
        <v>0</v>
      </c>
      <c r="CX90" s="67" t="n">
        <f aca="false">SMALL($BF90:$CD90,18)</f>
        <v>0</v>
      </c>
      <c r="CY90" s="67" t="n">
        <f aca="false">SMALL($BF90:$CD90,19)</f>
        <v>0</v>
      </c>
      <c r="CZ90" s="67" t="n">
        <f aca="false">SMALL($BF90:$CD90,20)</f>
        <v>0</v>
      </c>
      <c r="DA90" s="67" t="n">
        <f aca="false">SMALL($BF90:$CD90,21)</f>
        <v>0</v>
      </c>
      <c r="DB90" s="67" t="n">
        <f aca="false">SMALL($BF90:$CD90,22)</f>
        <v>0</v>
      </c>
      <c r="DC90" s="67" t="n">
        <f aca="false">SMALL($BF90:$CD90,23)</f>
        <v>0</v>
      </c>
      <c r="DD90" s="67" t="n">
        <f aca="false">SMALL($BF90:$CD90,24)</f>
        <v>0</v>
      </c>
      <c r="DE90" s="67" t="n">
        <f aca="false">SMALL($BF90:$CD90,25)</f>
        <v>36</v>
      </c>
      <c r="DF90" s="1"/>
      <c r="DG90" s="2"/>
      <c r="DH90" s="2"/>
      <c r="DI90" s="2"/>
      <c r="DJ90" s="2"/>
      <c r="DK90" s="2"/>
      <c r="DL90" s="2"/>
      <c r="DM90" s="2"/>
      <c r="DN90" s="2"/>
      <c r="DO90" s="2"/>
    </row>
    <row r="91" s="77" customFormat="true" ht="12.75" hidden="false" customHeight="true" outlineLevel="0" collapsed="false">
      <c r="A91" s="2" t="n">
        <f aca="false">A90+1</f>
        <v>83</v>
      </c>
      <c r="B91" s="2"/>
      <c r="C91" s="13" t="s">
        <v>104</v>
      </c>
      <c r="D91" s="53"/>
      <c r="E91" s="54" t="n">
        <f aca="false">CE91-SUM($CG91:CHOOSE($CG$8,$CG91,$CH91,$CI91,$CJ91,$CK91,$CL91,$CM91,$CN91,$CO91,$CP91,$CQ91,$CR91,$CS91,$CT91,$CU91,$CV91,$CW91,$CX91,$CY91,$CZ91,$DA91,$DB91,$DC91,$DD91))</f>
        <v>36</v>
      </c>
      <c r="F91" s="53"/>
      <c r="G91" s="55" t="n">
        <v>0</v>
      </c>
      <c r="H91" s="4" t="n">
        <f aca="false">IF(G91=0,0,51-G91)</f>
        <v>0</v>
      </c>
      <c r="I91" s="56" t="n">
        <v>0</v>
      </c>
      <c r="J91" s="4" t="n">
        <f aca="false">IF(I91=0,0,51-I91)</f>
        <v>0</v>
      </c>
      <c r="K91" s="56" t="n">
        <v>0</v>
      </c>
      <c r="L91" s="4" t="n">
        <f aca="false">IF(K91=0,0,51-K91)</f>
        <v>0</v>
      </c>
      <c r="M91" s="56" t="n">
        <v>0</v>
      </c>
      <c r="N91" s="4" t="n">
        <f aca="false">IF(M91=0,0,51-M91)</f>
        <v>0</v>
      </c>
      <c r="O91" s="55" t="n">
        <v>0</v>
      </c>
      <c r="P91" s="4" t="n">
        <f aca="false">IF(O91=0,0,51-O91)</f>
        <v>0</v>
      </c>
      <c r="Q91" s="56" t="n">
        <v>0</v>
      </c>
      <c r="R91" s="4" t="n">
        <f aca="false">IF(Q91=0,0,51-Q91)</f>
        <v>0</v>
      </c>
      <c r="S91" s="56" t="n">
        <v>0</v>
      </c>
      <c r="T91" s="4" t="n">
        <f aca="false">IF(S91=0,0,51-S91)</f>
        <v>0</v>
      </c>
      <c r="U91" s="57" t="n">
        <v>0</v>
      </c>
      <c r="V91" s="4" t="n">
        <f aca="false">IF(U91=0,0,51-U91)</f>
        <v>0</v>
      </c>
      <c r="W91" s="58" t="n">
        <v>0</v>
      </c>
      <c r="X91" s="4" t="n">
        <f aca="false">IF(W91=0,0,51-W91)</f>
        <v>0</v>
      </c>
      <c r="Y91" s="3" t="n">
        <v>0</v>
      </c>
      <c r="Z91" s="4" t="n">
        <f aca="false">IF(Y91=0,0,51-Y91)</f>
        <v>0</v>
      </c>
      <c r="AA91" s="3" t="n">
        <v>0</v>
      </c>
      <c r="AB91" s="4" t="n">
        <f aca="false">IF(AA91=0,0,51-AA91)</f>
        <v>0</v>
      </c>
      <c r="AC91" s="3" t="n">
        <v>0</v>
      </c>
      <c r="AD91" s="4" t="n">
        <f aca="false">IF(AC91=0,0,51-AC91)</f>
        <v>0</v>
      </c>
      <c r="AE91" s="3" t="n">
        <v>0</v>
      </c>
      <c r="AF91" s="4" t="n">
        <f aca="false">IF(AE91=0,0,51-AE91)</f>
        <v>0</v>
      </c>
      <c r="AG91" s="3" t="n">
        <v>0</v>
      </c>
      <c r="AH91" s="4" t="n">
        <f aca="false">IF(AG91=0,0,51-AG91)</f>
        <v>0</v>
      </c>
      <c r="AI91" s="3" t="n">
        <v>0</v>
      </c>
      <c r="AJ91" s="4" t="n">
        <f aca="false">IF(AI91=0,0,51-AI91)</f>
        <v>0</v>
      </c>
      <c r="AK91" s="3" t="n">
        <v>0</v>
      </c>
      <c r="AL91" s="60" t="n">
        <f aca="false">IF(AK91=0,0,51-AK91)</f>
        <v>0</v>
      </c>
      <c r="AM91" s="58" t="n">
        <v>0</v>
      </c>
      <c r="AN91" s="4" t="n">
        <f aca="false">IF(AM91=0,0,51-AM91)</f>
        <v>0</v>
      </c>
      <c r="AO91" s="3" t="n">
        <v>0</v>
      </c>
      <c r="AP91" s="4" t="n">
        <f aca="false">IF(AO91=0,0,51-AO91)</f>
        <v>0</v>
      </c>
      <c r="AQ91" s="3" t="n">
        <v>0</v>
      </c>
      <c r="AR91" s="4" t="n">
        <f aca="false">IF(AQ91=0,0,51-AQ91)</f>
        <v>0</v>
      </c>
      <c r="AS91" s="3" t="n">
        <v>0</v>
      </c>
      <c r="AT91" s="4" t="n">
        <f aca="false">IF(AS91=0,0,51-AS91)</f>
        <v>0</v>
      </c>
      <c r="AU91" s="55" t="n">
        <v>0</v>
      </c>
      <c r="AV91" s="4" t="n">
        <f aca="false">IF(AU91=0,0,51-AU91)</f>
        <v>0</v>
      </c>
      <c r="AW91" s="56" t="n">
        <v>0</v>
      </c>
      <c r="AX91" s="4" t="n">
        <f aca="false">IF(AW91=0,0,51-AW91)</f>
        <v>0</v>
      </c>
      <c r="AY91" s="56" t="n">
        <v>0</v>
      </c>
      <c r="AZ91" s="4" t="n">
        <f aca="false">IF(AY91=0,0,51-AY91)</f>
        <v>0</v>
      </c>
      <c r="BA91" s="56" t="n">
        <v>0</v>
      </c>
      <c r="BB91" s="60" t="n">
        <f aca="false">IF(BA91=0,0,51-BA91)</f>
        <v>0</v>
      </c>
      <c r="BC91" s="69" t="n">
        <v>15</v>
      </c>
      <c r="BD91" s="4" t="n">
        <f aca="false">IF(BC91=0,0,51-BC91)</f>
        <v>36</v>
      </c>
      <c r="BE91" s="63"/>
      <c r="BF91" s="72" t="n">
        <f aca="false">H91</f>
        <v>0</v>
      </c>
      <c r="BG91" s="72" t="n">
        <f aca="false">J91</f>
        <v>0</v>
      </c>
      <c r="BH91" s="72" t="n">
        <f aca="false">L91</f>
        <v>0</v>
      </c>
      <c r="BI91" s="72" t="n">
        <f aca="false">N91</f>
        <v>0</v>
      </c>
      <c r="BJ91" s="72" t="n">
        <f aca="false">P91</f>
        <v>0</v>
      </c>
      <c r="BK91" s="72" t="n">
        <f aca="false">R91</f>
        <v>0</v>
      </c>
      <c r="BL91" s="72" t="n">
        <f aca="false">T91</f>
        <v>0</v>
      </c>
      <c r="BM91" s="64" t="n">
        <f aca="false">V91</f>
        <v>0</v>
      </c>
      <c r="BN91" s="72" t="n">
        <f aca="false">X91</f>
        <v>0</v>
      </c>
      <c r="BO91" s="72" t="n">
        <f aca="false">Z91</f>
        <v>0</v>
      </c>
      <c r="BP91" s="72" t="n">
        <f aca="false">AB91</f>
        <v>0</v>
      </c>
      <c r="BQ91" s="72" t="n">
        <f aca="false">AD91</f>
        <v>0</v>
      </c>
      <c r="BR91" s="72" t="n">
        <f aca="false">AF91</f>
        <v>0</v>
      </c>
      <c r="BS91" s="72" t="n">
        <f aca="false">AH91</f>
        <v>0</v>
      </c>
      <c r="BT91" s="72" t="n">
        <f aca="false">AJ91</f>
        <v>0</v>
      </c>
      <c r="BU91" s="72" t="n">
        <f aca="false">AL91</f>
        <v>0</v>
      </c>
      <c r="BV91" s="72" t="n">
        <f aca="false">AN91</f>
        <v>0</v>
      </c>
      <c r="BW91" s="72" t="n">
        <f aca="false">AP91</f>
        <v>0</v>
      </c>
      <c r="BX91" s="72" t="n">
        <f aca="false">AR91</f>
        <v>0</v>
      </c>
      <c r="BY91" s="72" t="n">
        <f aca="false">AT91</f>
        <v>0</v>
      </c>
      <c r="BZ91" s="72" t="n">
        <f aca="false">AV91</f>
        <v>0</v>
      </c>
      <c r="CA91" s="72" t="n">
        <f aca="false">AX91</f>
        <v>0</v>
      </c>
      <c r="CB91" s="72" t="n">
        <f aca="false">AZ91</f>
        <v>0</v>
      </c>
      <c r="CC91" s="72" t="n">
        <f aca="false">BB91</f>
        <v>0</v>
      </c>
      <c r="CD91" s="72" t="n">
        <f aca="false">BD91</f>
        <v>36</v>
      </c>
      <c r="CE91" s="65" t="n">
        <f aca="false">SUM(BF91:CD91)</f>
        <v>36</v>
      </c>
      <c r="CF91" s="73"/>
      <c r="CG91" s="74" t="n">
        <f aca="false">SMALL($BF91:$CD91,1)</f>
        <v>0</v>
      </c>
      <c r="CH91" s="74" t="n">
        <f aca="false">SMALL($BF91:$CD91,2)</f>
        <v>0</v>
      </c>
      <c r="CI91" s="74" t="n">
        <f aca="false">SMALL($BF91:$CD91,3)</f>
        <v>0</v>
      </c>
      <c r="CJ91" s="74" t="n">
        <f aca="false">SMALL($BF91:$CD91,4)</f>
        <v>0</v>
      </c>
      <c r="CK91" s="74" t="n">
        <f aca="false">SMALL($BF91:$CD91,5)</f>
        <v>0</v>
      </c>
      <c r="CL91" s="74" t="n">
        <f aca="false">SMALL($BF91:$CD91,6)</f>
        <v>0</v>
      </c>
      <c r="CM91" s="74" t="n">
        <f aca="false">SMALL($BF91:$CD91,7)</f>
        <v>0</v>
      </c>
      <c r="CN91" s="74" t="n">
        <f aca="false">SMALL($BF91:$CD91,8)</f>
        <v>0</v>
      </c>
      <c r="CO91" s="74" t="n">
        <f aca="false">SMALL($BF91:$CD91,9)</f>
        <v>0</v>
      </c>
      <c r="CP91" s="74" t="n">
        <f aca="false">SMALL($BF91:$CD91,10)</f>
        <v>0</v>
      </c>
      <c r="CQ91" s="74" t="n">
        <f aca="false">SMALL($BF91:$CD91,11)</f>
        <v>0</v>
      </c>
      <c r="CR91" s="74" t="n">
        <f aca="false">SMALL($BF91:$CD91,12)</f>
        <v>0</v>
      </c>
      <c r="CS91" s="74" t="n">
        <f aca="false">SMALL($BF91:$CD91,13)</f>
        <v>0</v>
      </c>
      <c r="CT91" s="74" t="n">
        <f aca="false">SMALL($BF91:$CD91,14)</f>
        <v>0</v>
      </c>
      <c r="CU91" s="74" t="n">
        <f aca="false">SMALL($BF91:$CD91,15)</f>
        <v>0</v>
      </c>
      <c r="CV91" s="74" t="n">
        <f aca="false">SMALL($BF91:$CD91,16)</f>
        <v>0</v>
      </c>
      <c r="CW91" s="74" t="n">
        <f aca="false">SMALL($BF91:$CD91,17)</f>
        <v>0</v>
      </c>
      <c r="CX91" s="74" t="n">
        <f aca="false">SMALL($BF91:$CD91,18)</f>
        <v>0</v>
      </c>
      <c r="CY91" s="74" t="n">
        <f aca="false">SMALL($BF91:$CD91,19)</f>
        <v>0</v>
      </c>
      <c r="CZ91" s="74" t="n">
        <f aca="false">SMALL($BF91:$CD91,20)</f>
        <v>0</v>
      </c>
      <c r="DA91" s="74" t="n">
        <f aca="false">SMALL($BF91:$CD91,21)</f>
        <v>0</v>
      </c>
      <c r="DB91" s="74" t="n">
        <f aca="false">SMALL($BF91:$CD91,22)</f>
        <v>0</v>
      </c>
      <c r="DC91" s="74" t="n">
        <f aca="false">SMALL($BF91:$CD91,23)</f>
        <v>0</v>
      </c>
      <c r="DD91" s="74" t="n">
        <f aca="false">SMALL($BF91:$CD91,24)</f>
        <v>0</v>
      </c>
      <c r="DE91" s="74" t="n">
        <f aca="false">SMALL($BF91:$CD91,25)</f>
        <v>36</v>
      </c>
      <c r="DF91" s="1"/>
      <c r="DG91" s="2"/>
      <c r="DH91" s="2"/>
      <c r="DI91" s="2"/>
      <c r="DJ91" s="2"/>
      <c r="DK91" s="2"/>
      <c r="DL91" s="2"/>
      <c r="DM91" s="2"/>
      <c r="DN91" s="2"/>
      <c r="DO91" s="2"/>
    </row>
    <row r="92" s="77" customFormat="true" ht="12.75" hidden="false" customHeight="true" outlineLevel="0" collapsed="false">
      <c r="A92" s="2" t="n">
        <f aca="false">A91+1</f>
        <v>84</v>
      </c>
      <c r="B92" s="2"/>
      <c r="C92" s="2" t="s">
        <v>105</v>
      </c>
      <c r="D92" s="53"/>
      <c r="E92" s="54" t="n">
        <f aca="false">CE92-SUM($CG92:CHOOSE($CG$8,$CG92,$CH92,$CI92,$CJ92,$CK92,$CL92,$CM92,$CN92,$CO92,$CP92,$CQ92,$CR92,$CS92,$CT92,$CU92,$CV92,$CW92,$CX92,$CY92,$CZ92,$DA92,$DB92,$DC92,$DD92))</f>
        <v>36</v>
      </c>
      <c r="F92" s="53"/>
      <c r="G92" s="55" t="n">
        <v>0</v>
      </c>
      <c r="H92" s="4" t="n">
        <f aca="false">IF(G92=0,0,51-G92)</f>
        <v>0</v>
      </c>
      <c r="I92" s="56" t="n">
        <v>0</v>
      </c>
      <c r="J92" s="4" t="n">
        <f aca="false">IF(I92=0,0,51-I92)</f>
        <v>0</v>
      </c>
      <c r="K92" s="56" t="n">
        <v>0</v>
      </c>
      <c r="L92" s="4" t="n">
        <f aca="false">IF(K92=0,0,51-K92)</f>
        <v>0</v>
      </c>
      <c r="M92" s="56" t="n">
        <v>0</v>
      </c>
      <c r="N92" s="4" t="n">
        <f aca="false">IF(M92=0,0,51-M92)</f>
        <v>0</v>
      </c>
      <c r="O92" s="58" t="n">
        <v>0</v>
      </c>
      <c r="P92" s="4" t="n">
        <f aca="false">IF(O92=0,0,51-O92)</f>
        <v>0</v>
      </c>
      <c r="Q92" s="56" t="n">
        <v>0</v>
      </c>
      <c r="R92" s="4" t="n">
        <f aca="false">IF(Q92=0,0,51-Q92)</f>
        <v>0</v>
      </c>
      <c r="S92" s="56" t="n">
        <v>0</v>
      </c>
      <c r="T92" s="4" t="n">
        <f aca="false">IF(S92=0,0,51-S92)</f>
        <v>0</v>
      </c>
      <c r="U92" s="57" t="n">
        <v>0</v>
      </c>
      <c r="V92" s="4" t="n">
        <f aca="false">IF(U92=0,0,51-U92)</f>
        <v>0</v>
      </c>
      <c r="W92" s="58" t="n">
        <v>0</v>
      </c>
      <c r="X92" s="4" t="n">
        <f aca="false">IF(W92=0,0,51-W92)</f>
        <v>0</v>
      </c>
      <c r="Y92" s="3" t="n">
        <v>0</v>
      </c>
      <c r="Z92" s="4" t="n">
        <f aca="false">IF(Y92=0,0,51-Y92)</f>
        <v>0</v>
      </c>
      <c r="AA92" s="3" t="n">
        <v>0</v>
      </c>
      <c r="AB92" s="4" t="n">
        <f aca="false">IF(AA92=0,0,51-AA92)</f>
        <v>0</v>
      </c>
      <c r="AC92" s="3" t="n">
        <v>0</v>
      </c>
      <c r="AD92" s="4" t="n">
        <f aca="false">IF(AC92=0,0,51-AC92)</f>
        <v>0</v>
      </c>
      <c r="AE92" s="3" t="n">
        <v>0</v>
      </c>
      <c r="AF92" s="4" t="n">
        <f aca="false">IF(AE92=0,0,51-AE92)</f>
        <v>0</v>
      </c>
      <c r="AG92" s="3" t="n">
        <v>0</v>
      </c>
      <c r="AH92" s="4" t="n">
        <f aca="false">IF(AG92=0,0,51-AG92)</f>
        <v>0</v>
      </c>
      <c r="AI92" s="3" t="n">
        <v>0</v>
      </c>
      <c r="AJ92" s="4" t="n">
        <f aca="false">IF(AI92=0,0,51-AI92)</f>
        <v>0</v>
      </c>
      <c r="AK92" s="3" t="n">
        <v>0</v>
      </c>
      <c r="AL92" s="60" t="n">
        <f aca="false">IF(AK92=0,0,51-AK92)</f>
        <v>0</v>
      </c>
      <c r="AM92" s="58" t="n">
        <v>0</v>
      </c>
      <c r="AN92" s="4" t="n">
        <f aca="false">IF(AM92=0,0,51-AM92)</f>
        <v>0</v>
      </c>
      <c r="AO92" s="3" t="n">
        <v>0</v>
      </c>
      <c r="AP92" s="4" t="n">
        <f aca="false">IF(AO92=0,0,51-AO92)</f>
        <v>0</v>
      </c>
      <c r="AQ92" s="3" t="n">
        <v>0</v>
      </c>
      <c r="AR92" s="4" t="n">
        <f aca="false">IF(AQ92=0,0,51-AQ92)</f>
        <v>0</v>
      </c>
      <c r="AS92" s="3" t="n">
        <v>0</v>
      </c>
      <c r="AT92" s="4" t="n">
        <f aca="false">IF(AS92=0,0,51-AS92)</f>
        <v>0</v>
      </c>
      <c r="AU92" s="55" t="n">
        <v>0</v>
      </c>
      <c r="AV92" s="4" t="n">
        <f aca="false">IF(AU92=0,0,51-AU92)</f>
        <v>0</v>
      </c>
      <c r="AW92" s="56" t="n">
        <v>0</v>
      </c>
      <c r="AX92" s="4" t="n">
        <f aca="false">IF(AW92=0,0,51-AW92)</f>
        <v>0</v>
      </c>
      <c r="AY92" s="56" t="n">
        <v>0</v>
      </c>
      <c r="AZ92" s="4" t="n">
        <f aca="false">IF(AY92=0,0,51-AY92)</f>
        <v>0</v>
      </c>
      <c r="BA92" s="56" t="n">
        <v>0</v>
      </c>
      <c r="BB92" s="60" t="n">
        <f aca="false">IF(BA92=0,0,51-BA92)</f>
        <v>0</v>
      </c>
      <c r="BC92" s="78" t="n">
        <v>15</v>
      </c>
      <c r="BD92" s="4" t="n">
        <f aca="false">IF(BC92=0,0,51-BC92)</f>
        <v>36</v>
      </c>
      <c r="BE92" s="63"/>
      <c r="BF92" s="72" t="n">
        <f aca="false">H92</f>
        <v>0</v>
      </c>
      <c r="BG92" s="72" t="n">
        <f aca="false">J92</f>
        <v>0</v>
      </c>
      <c r="BH92" s="72" t="n">
        <f aca="false">L92</f>
        <v>0</v>
      </c>
      <c r="BI92" s="72" t="n">
        <f aca="false">N92</f>
        <v>0</v>
      </c>
      <c r="BJ92" s="72" t="n">
        <f aca="false">P92</f>
        <v>0</v>
      </c>
      <c r="BK92" s="72" t="n">
        <f aca="false">R92</f>
        <v>0</v>
      </c>
      <c r="BL92" s="72" t="n">
        <f aca="false">T92</f>
        <v>0</v>
      </c>
      <c r="BM92" s="64" t="n">
        <f aca="false">V92</f>
        <v>0</v>
      </c>
      <c r="BN92" s="72" t="n">
        <f aca="false">X92</f>
        <v>0</v>
      </c>
      <c r="BO92" s="72" t="n">
        <f aca="false">Z92</f>
        <v>0</v>
      </c>
      <c r="BP92" s="72" t="n">
        <f aca="false">AB92</f>
        <v>0</v>
      </c>
      <c r="BQ92" s="72" t="n">
        <f aca="false">AD92</f>
        <v>0</v>
      </c>
      <c r="BR92" s="72" t="n">
        <f aca="false">AF92</f>
        <v>0</v>
      </c>
      <c r="BS92" s="72" t="n">
        <f aca="false">AH92</f>
        <v>0</v>
      </c>
      <c r="BT92" s="72" t="n">
        <f aca="false">AJ92</f>
        <v>0</v>
      </c>
      <c r="BU92" s="72" t="n">
        <f aca="false">AL92</f>
        <v>0</v>
      </c>
      <c r="BV92" s="72" t="n">
        <f aca="false">AN92</f>
        <v>0</v>
      </c>
      <c r="BW92" s="72" t="n">
        <f aca="false">AP92</f>
        <v>0</v>
      </c>
      <c r="BX92" s="72" t="n">
        <f aca="false">AR92</f>
        <v>0</v>
      </c>
      <c r="BY92" s="72" t="n">
        <f aca="false">AT92</f>
        <v>0</v>
      </c>
      <c r="BZ92" s="72" t="n">
        <f aca="false">AV92</f>
        <v>0</v>
      </c>
      <c r="CA92" s="72" t="n">
        <f aca="false">AX92</f>
        <v>0</v>
      </c>
      <c r="CB92" s="72" t="n">
        <f aca="false">AZ92</f>
        <v>0</v>
      </c>
      <c r="CC92" s="72" t="n">
        <f aca="false">BB92</f>
        <v>0</v>
      </c>
      <c r="CD92" s="72" t="n">
        <f aca="false">BD92</f>
        <v>36</v>
      </c>
      <c r="CE92" s="65" t="n">
        <f aca="false">SUM(BF92:CD92)</f>
        <v>36</v>
      </c>
      <c r="CF92" s="73"/>
      <c r="CG92" s="74" t="n">
        <f aca="false">SMALL($BF92:$CD92,1)</f>
        <v>0</v>
      </c>
      <c r="CH92" s="74" t="n">
        <f aca="false">SMALL($BF92:$CD92,2)</f>
        <v>0</v>
      </c>
      <c r="CI92" s="74" t="n">
        <f aca="false">SMALL($BF92:$CD92,3)</f>
        <v>0</v>
      </c>
      <c r="CJ92" s="74" t="n">
        <f aca="false">SMALL($BF92:$CD92,4)</f>
        <v>0</v>
      </c>
      <c r="CK92" s="74" t="n">
        <f aca="false">SMALL($BF92:$CD92,5)</f>
        <v>0</v>
      </c>
      <c r="CL92" s="74" t="n">
        <f aca="false">SMALL($BF92:$CD92,6)</f>
        <v>0</v>
      </c>
      <c r="CM92" s="74" t="n">
        <f aca="false">SMALL($BF92:$CD92,7)</f>
        <v>0</v>
      </c>
      <c r="CN92" s="74" t="n">
        <f aca="false">SMALL($BF92:$CD92,8)</f>
        <v>0</v>
      </c>
      <c r="CO92" s="74" t="n">
        <f aca="false">SMALL($BF92:$CD92,9)</f>
        <v>0</v>
      </c>
      <c r="CP92" s="74" t="n">
        <f aca="false">SMALL($BF92:$CD92,10)</f>
        <v>0</v>
      </c>
      <c r="CQ92" s="74" t="n">
        <f aca="false">SMALL($BF92:$CD92,11)</f>
        <v>0</v>
      </c>
      <c r="CR92" s="74" t="n">
        <f aca="false">SMALL($BF92:$CD92,12)</f>
        <v>0</v>
      </c>
      <c r="CS92" s="74" t="n">
        <f aca="false">SMALL($BF92:$CD92,13)</f>
        <v>0</v>
      </c>
      <c r="CT92" s="74" t="n">
        <f aca="false">SMALL($BF92:$CD92,14)</f>
        <v>0</v>
      </c>
      <c r="CU92" s="74" t="n">
        <f aca="false">SMALL($BF92:$CD92,15)</f>
        <v>0</v>
      </c>
      <c r="CV92" s="74" t="n">
        <f aca="false">SMALL($BF92:$CD92,16)</f>
        <v>0</v>
      </c>
      <c r="CW92" s="74" t="n">
        <f aca="false">SMALL($BF92:$CD92,17)</f>
        <v>0</v>
      </c>
      <c r="CX92" s="74" t="n">
        <f aca="false">SMALL($BF92:$CD92,18)</f>
        <v>0</v>
      </c>
      <c r="CY92" s="74" t="n">
        <f aca="false">SMALL($BF92:$CD92,19)</f>
        <v>0</v>
      </c>
      <c r="CZ92" s="74" t="n">
        <f aca="false">SMALL($BF92:$CD92,20)</f>
        <v>0</v>
      </c>
      <c r="DA92" s="74" t="n">
        <f aca="false">SMALL($BF92:$CD92,21)</f>
        <v>0</v>
      </c>
      <c r="DB92" s="74" t="n">
        <f aca="false">SMALL($BF92:$CD92,22)</f>
        <v>0</v>
      </c>
      <c r="DC92" s="74" t="n">
        <f aca="false">SMALL($BF92:$CD92,23)</f>
        <v>0</v>
      </c>
      <c r="DD92" s="74" t="n">
        <f aca="false">SMALL($BF92:$CD92,24)</f>
        <v>0</v>
      </c>
      <c r="DE92" s="74" t="n">
        <f aca="false">SMALL($BF92:$CD92,25)</f>
        <v>36</v>
      </c>
      <c r="DF92" s="1"/>
      <c r="DG92" s="2"/>
      <c r="DH92" s="2"/>
      <c r="DI92" s="2"/>
      <c r="DJ92" s="2"/>
      <c r="DK92" s="2"/>
      <c r="DL92" s="2"/>
      <c r="DM92" s="2"/>
      <c r="DN92" s="2"/>
      <c r="DO92" s="2"/>
    </row>
    <row r="93" s="77" customFormat="true" ht="12.75" hidden="false" customHeight="true" outlineLevel="0" collapsed="false">
      <c r="A93" s="2" t="n">
        <f aca="false">A92+1</f>
        <v>85</v>
      </c>
      <c r="B93" s="2"/>
      <c r="C93" s="13" t="s">
        <v>106</v>
      </c>
      <c r="D93" s="53"/>
      <c r="E93" s="54" t="n">
        <f aca="false">CE93-SUM($CG93:CHOOSE($CG$8,$CG93,$CH93,$CI93,$CJ93,$CK93,$CL93,$CM93,$CN93,$CO93,$CP93,$CQ93,$CR93,$CS93,$CT93,$CU93,$CV93,$CW93,$CX93,$CY93,$CZ93,$DA93,$DB93,$DC93,$DD93))</f>
        <v>35</v>
      </c>
      <c r="F93" s="53"/>
      <c r="G93" s="55" t="n">
        <v>0</v>
      </c>
      <c r="H93" s="4" t="n">
        <f aca="false">IF(G93=0,0,51-G93)</f>
        <v>0</v>
      </c>
      <c r="I93" s="56" t="n">
        <v>0</v>
      </c>
      <c r="J93" s="4" t="n">
        <f aca="false">IF(I93=0,0,51-I93)</f>
        <v>0</v>
      </c>
      <c r="K93" s="56" t="n">
        <v>0</v>
      </c>
      <c r="L93" s="4" t="n">
        <f aca="false">IF(K93=0,0,51-K93)</f>
        <v>0</v>
      </c>
      <c r="M93" s="56" t="n">
        <v>0</v>
      </c>
      <c r="N93" s="4" t="n">
        <f aca="false">IF(M93=0,0,51-M93)</f>
        <v>0</v>
      </c>
      <c r="O93" s="55" t="n">
        <v>0</v>
      </c>
      <c r="P93" s="4" t="n">
        <f aca="false">IF(O93=0,0,51-O93)</f>
        <v>0</v>
      </c>
      <c r="Q93" s="56" t="n">
        <v>0</v>
      </c>
      <c r="R93" s="4" t="n">
        <f aca="false">IF(Q93=0,0,51-Q93)</f>
        <v>0</v>
      </c>
      <c r="S93" s="56" t="n">
        <v>0</v>
      </c>
      <c r="T93" s="4" t="n">
        <f aca="false">IF(S93=0,0,51-S93)</f>
        <v>0</v>
      </c>
      <c r="U93" s="57" t="n">
        <v>0</v>
      </c>
      <c r="V93" s="4" t="n">
        <f aca="false">IF(U93=0,0,51-U93)</f>
        <v>0</v>
      </c>
      <c r="W93" s="58" t="n">
        <v>0</v>
      </c>
      <c r="X93" s="4" t="n">
        <f aca="false">IF(W93=0,0,51-W93)</f>
        <v>0</v>
      </c>
      <c r="Y93" s="3" t="n">
        <v>0</v>
      </c>
      <c r="Z93" s="4" t="n">
        <f aca="false">IF(Y93=0,0,51-Y93)</f>
        <v>0</v>
      </c>
      <c r="AA93" s="3" t="n">
        <v>0</v>
      </c>
      <c r="AB93" s="4" t="n">
        <f aca="false">IF(AA93=0,0,51-AA93)</f>
        <v>0</v>
      </c>
      <c r="AC93" s="3" t="n">
        <v>0</v>
      </c>
      <c r="AD93" s="4" t="n">
        <f aca="false">IF(AC93=0,0,51-AC93)</f>
        <v>0</v>
      </c>
      <c r="AE93" s="3" t="n">
        <v>0</v>
      </c>
      <c r="AF93" s="4" t="n">
        <f aca="false">IF(AE93=0,0,51-AE93)</f>
        <v>0</v>
      </c>
      <c r="AG93" s="3" t="n">
        <v>0</v>
      </c>
      <c r="AH93" s="4" t="n">
        <f aca="false">IF(AG93=0,0,51-AG93)</f>
        <v>0</v>
      </c>
      <c r="AI93" s="3" t="n">
        <v>0</v>
      </c>
      <c r="AJ93" s="4" t="n">
        <f aca="false">IF(AI93=0,0,51-AI93)</f>
        <v>0</v>
      </c>
      <c r="AK93" s="3" t="n">
        <v>0</v>
      </c>
      <c r="AL93" s="60" t="n">
        <f aca="false">IF(AK93=0,0,51-AK93)</f>
        <v>0</v>
      </c>
      <c r="AM93" s="58" t="n">
        <v>0</v>
      </c>
      <c r="AN93" s="4" t="n">
        <f aca="false">IF(AM93=0,0,51-AM93)</f>
        <v>0</v>
      </c>
      <c r="AO93" s="3" t="n">
        <v>0</v>
      </c>
      <c r="AP93" s="4" t="n">
        <f aca="false">IF(AO93=0,0,51-AO93)</f>
        <v>0</v>
      </c>
      <c r="AQ93" s="3" t="n">
        <v>0</v>
      </c>
      <c r="AR93" s="4" t="n">
        <f aca="false">IF(AQ93=0,0,51-AQ93)</f>
        <v>0</v>
      </c>
      <c r="AS93" s="3" t="n">
        <v>0</v>
      </c>
      <c r="AT93" s="4" t="n">
        <f aca="false">IF(AS93=0,0,51-AS93)</f>
        <v>0</v>
      </c>
      <c r="AU93" s="55" t="n">
        <v>0</v>
      </c>
      <c r="AV93" s="4" t="n">
        <f aca="false">IF(AU93=0,0,51-AU93)</f>
        <v>0</v>
      </c>
      <c r="AW93" s="56" t="n">
        <v>0</v>
      </c>
      <c r="AX93" s="4" t="n">
        <f aca="false">IF(AW93=0,0,51-AW93)</f>
        <v>0</v>
      </c>
      <c r="AY93" s="56" t="n">
        <v>0</v>
      </c>
      <c r="AZ93" s="4" t="n">
        <f aca="false">IF(AY93=0,0,51-AY93)</f>
        <v>0</v>
      </c>
      <c r="BA93" s="56" t="n">
        <v>0</v>
      </c>
      <c r="BB93" s="60" t="n">
        <f aca="false">IF(BA93=0,0,51-BA93)</f>
        <v>0</v>
      </c>
      <c r="BC93" s="89" t="n">
        <v>16</v>
      </c>
      <c r="BD93" s="4" t="n">
        <f aca="false">IF(BC93=0,0,51-BC93)</f>
        <v>35</v>
      </c>
      <c r="BE93" s="63"/>
      <c r="BF93" s="64" t="n">
        <f aca="false">H93</f>
        <v>0</v>
      </c>
      <c r="BG93" s="64" t="n">
        <f aca="false">J93</f>
        <v>0</v>
      </c>
      <c r="BH93" s="64" t="n">
        <f aca="false">L93</f>
        <v>0</v>
      </c>
      <c r="BI93" s="64" t="n">
        <f aca="false">N93</f>
        <v>0</v>
      </c>
      <c r="BJ93" s="64" t="n">
        <f aca="false">P93</f>
        <v>0</v>
      </c>
      <c r="BK93" s="64" t="n">
        <f aca="false">R93</f>
        <v>0</v>
      </c>
      <c r="BL93" s="64" t="n">
        <f aca="false">T93</f>
        <v>0</v>
      </c>
      <c r="BM93" s="64" t="n">
        <f aca="false">V93</f>
        <v>0</v>
      </c>
      <c r="BN93" s="64" t="n">
        <f aca="false">X93</f>
        <v>0</v>
      </c>
      <c r="BO93" s="64" t="n">
        <f aca="false">Z93</f>
        <v>0</v>
      </c>
      <c r="BP93" s="64" t="n">
        <f aca="false">AB93</f>
        <v>0</v>
      </c>
      <c r="BQ93" s="64" t="n">
        <f aca="false">AD93</f>
        <v>0</v>
      </c>
      <c r="BR93" s="64" t="n">
        <f aca="false">AF93</f>
        <v>0</v>
      </c>
      <c r="BS93" s="64" t="n">
        <f aca="false">AH93</f>
        <v>0</v>
      </c>
      <c r="BT93" s="64" t="n">
        <f aca="false">AJ93</f>
        <v>0</v>
      </c>
      <c r="BU93" s="64" t="n">
        <f aca="false">AL93</f>
        <v>0</v>
      </c>
      <c r="BV93" s="64" t="n">
        <f aca="false">AN93</f>
        <v>0</v>
      </c>
      <c r="BW93" s="64" t="n">
        <f aca="false">AP93</f>
        <v>0</v>
      </c>
      <c r="BX93" s="64" t="n">
        <f aca="false">AR93</f>
        <v>0</v>
      </c>
      <c r="BY93" s="64" t="n">
        <f aca="false">AT93</f>
        <v>0</v>
      </c>
      <c r="BZ93" s="64" t="n">
        <f aca="false">AV93</f>
        <v>0</v>
      </c>
      <c r="CA93" s="64" t="n">
        <f aca="false">AX93</f>
        <v>0</v>
      </c>
      <c r="CB93" s="64" t="n">
        <f aca="false">AZ93</f>
        <v>0</v>
      </c>
      <c r="CC93" s="64" t="n">
        <f aca="false">BB93</f>
        <v>0</v>
      </c>
      <c r="CD93" s="64" t="n">
        <f aca="false">BD93</f>
        <v>35</v>
      </c>
      <c r="CE93" s="65" t="n">
        <f aca="false">SUM(BF93:CD93)</f>
        <v>35</v>
      </c>
      <c r="CF93" s="66"/>
      <c r="CG93" s="67" t="n">
        <f aca="false">SMALL($BF93:$CD93,1)</f>
        <v>0</v>
      </c>
      <c r="CH93" s="67" t="n">
        <f aca="false">SMALL($BF93:$CD93,2)</f>
        <v>0</v>
      </c>
      <c r="CI93" s="67" t="n">
        <f aca="false">SMALL($BF93:$CD93,3)</f>
        <v>0</v>
      </c>
      <c r="CJ93" s="67" t="n">
        <f aca="false">SMALL($BF93:$CD93,4)</f>
        <v>0</v>
      </c>
      <c r="CK93" s="67" t="n">
        <f aca="false">SMALL($BF93:$CD93,5)</f>
        <v>0</v>
      </c>
      <c r="CL93" s="67" t="n">
        <f aca="false">SMALL($BF93:$CD93,6)</f>
        <v>0</v>
      </c>
      <c r="CM93" s="67" t="n">
        <f aca="false">SMALL($BF93:$CD93,7)</f>
        <v>0</v>
      </c>
      <c r="CN93" s="67" t="n">
        <f aca="false">SMALL($BF93:$CD93,8)</f>
        <v>0</v>
      </c>
      <c r="CO93" s="67" t="n">
        <f aca="false">SMALL($BF93:$CD93,9)</f>
        <v>0</v>
      </c>
      <c r="CP93" s="67" t="n">
        <f aca="false">SMALL($BF93:$CD93,10)</f>
        <v>0</v>
      </c>
      <c r="CQ93" s="67" t="n">
        <f aca="false">SMALL($BF93:$CD93,11)</f>
        <v>0</v>
      </c>
      <c r="CR93" s="67" t="n">
        <f aca="false">SMALL($BF93:$CD93,12)</f>
        <v>0</v>
      </c>
      <c r="CS93" s="67" t="n">
        <f aca="false">SMALL($BF93:$CD93,13)</f>
        <v>0</v>
      </c>
      <c r="CT93" s="67" t="n">
        <f aca="false">SMALL($BF93:$CD93,14)</f>
        <v>0</v>
      </c>
      <c r="CU93" s="67" t="n">
        <f aca="false">SMALL($BF93:$CD93,15)</f>
        <v>0</v>
      </c>
      <c r="CV93" s="67" t="n">
        <f aca="false">SMALL($BF93:$CD93,16)</f>
        <v>0</v>
      </c>
      <c r="CW93" s="67" t="n">
        <f aca="false">SMALL($BF93:$CD93,17)</f>
        <v>0</v>
      </c>
      <c r="CX93" s="67" t="n">
        <f aca="false">SMALL($BF93:$CD93,18)</f>
        <v>0</v>
      </c>
      <c r="CY93" s="67" t="n">
        <f aca="false">SMALL($BF93:$CD93,19)</f>
        <v>0</v>
      </c>
      <c r="CZ93" s="67" t="n">
        <f aca="false">SMALL($BF93:$CD93,20)</f>
        <v>0</v>
      </c>
      <c r="DA93" s="67" t="n">
        <f aca="false">SMALL($BF93:$CD93,21)</f>
        <v>0</v>
      </c>
      <c r="DB93" s="67" t="n">
        <f aca="false">SMALL($BF93:$CD93,22)</f>
        <v>0</v>
      </c>
      <c r="DC93" s="67" t="n">
        <f aca="false">SMALL($BF93:$CD93,23)</f>
        <v>0</v>
      </c>
      <c r="DD93" s="67" t="n">
        <f aca="false">SMALL($BF93:$CD93,24)</f>
        <v>0</v>
      </c>
      <c r="DE93" s="67" t="n">
        <f aca="false">SMALL($BF93:$CD93,25)</f>
        <v>35</v>
      </c>
      <c r="DF93" s="1"/>
      <c r="DG93" s="2"/>
      <c r="DH93" s="2"/>
      <c r="DI93" s="2"/>
      <c r="DJ93" s="2"/>
      <c r="DK93" s="2"/>
      <c r="DL93" s="2"/>
      <c r="DM93" s="2"/>
      <c r="DN93" s="2"/>
      <c r="DO93" s="2"/>
    </row>
    <row r="94" s="77" customFormat="true" ht="12.75" hidden="false" customHeight="true" outlineLevel="0" collapsed="false">
      <c r="A94" s="2" t="n">
        <f aca="false">A93+1</f>
        <v>86</v>
      </c>
      <c r="B94" s="2"/>
      <c r="C94" s="2" t="s">
        <v>107</v>
      </c>
      <c r="D94" s="53"/>
      <c r="E94" s="54" t="n">
        <f aca="false">CE94-SUM($CG94:CHOOSE($CG$8,$CG94,$CH94,$CI94,$CJ94,$CK94,$CL94,$CM94,$CN94,$CO94,$CP94,$CQ94,$CR94,$CS94,$CT94,$CU94,$CV94,$CW94,$CX94,$CY94,$CZ94,$DA94,$DB94,$DC94,$DD94))</f>
        <v>35</v>
      </c>
      <c r="F94" s="53"/>
      <c r="G94" s="55" t="n">
        <v>0</v>
      </c>
      <c r="H94" s="4" t="n">
        <f aca="false">IF(G94=0,0,51-G94)</f>
        <v>0</v>
      </c>
      <c r="I94" s="56" t="n">
        <v>0</v>
      </c>
      <c r="J94" s="4" t="n">
        <f aca="false">IF(I94=0,0,51-I94)</f>
        <v>0</v>
      </c>
      <c r="K94" s="56" t="n">
        <v>0</v>
      </c>
      <c r="L94" s="4" t="n">
        <f aca="false">IF(K94=0,0,51-K94)</f>
        <v>0</v>
      </c>
      <c r="M94" s="56" t="n">
        <v>0</v>
      </c>
      <c r="N94" s="4" t="n">
        <f aca="false">IF(M94=0,0,51-M94)</f>
        <v>0</v>
      </c>
      <c r="O94" s="58" t="n">
        <v>0</v>
      </c>
      <c r="P94" s="4" t="n">
        <f aca="false">IF(O94=0,0,51-O94)</f>
        <v>0</v>
      </c>
      <c r="Q94" s="56" t="n">
        <v>0</v>
      </c>
      <c r="R94" s="4" t="n">
        <f aca="false">IF(Q94=0,0,51-Q94)</f>
        <v>0</v>
      </c>
      <c r="S94" s="56" t="n">
        <v>0</v>
      </c>
      <c r="T94" s="4" t="n">
        <f aca="false">IF(S94=0,0,51-S94)</f>
        <v>0</v>
      </c>
      <c r="U94" s="57" t="n">
        <v>0</v>
      </c>
      <c r="V94" s="4" t="n">
        <f aca="false">IF(U94=0,0,51-U94)</f>
        <v>0</v>
      </c>
      <c r="W94" s="58" t="n">
        <v>0</v>
      </c>
      <c r="X94" s="4" t="n">
        <f aca="false">IF(W94=0,0,51-W94)</f>
        <v>0</v>
      </c>
      <c r="Y94" s="3" t="n">
        <v>0</v>
      </c>
      <c r="Z94" s="4" t="n">
        <f aca="false">IF(Y94=0,0,51-Y94)</f>
        <v>0</v>
      </c>
      <c r="AA94" s="3" t="n">
        <v>0</v>
      </c>
      <c r="AB94" s="4" t="n">
        <f aca="false">IF(AA94=0,0,51-AA94)</f>
        <v>0</v>
      </c>
      <c r="AC94" s="3" t="n">
        <v>0</v>
      </c>
      <c r="AD94" s="4" t="n">
        <f aca="false">IF(AC94=0,0,51-AC94)</f>
        <v>0</v>
      </c>
      <c r="AE94" s="3" t="n">
        <v>0</v>
      </c>
      <c r="AF94" s="4" t="n">
        <f aca="false">IF(AE94=0,0,51-AE94)</f>
        <v>0</v>
      </c>
      <c r="AG94" s="3" t="n">
        <v>0</v>
      </c>
      <c r="AH94" s="4" t="n">
        <f aca="false">IF(AG94=0,0,51-AG94)</f>
        <v>0</v>
      </c>
      <c r="AI94" s="3" t="n">
        <v>0</v>
      </c>
      <c r="AJ94" s="4" t="n">
        <f aca="false">IF(AI94=0,0,51-AI94)</f>
        <v>0</v>
      </c>
      <c r="AK94" s="3" t="n">
        <v>0</v>
      </c>
      <c r="AL94" s="60" t="n">
        <f aca="false">IF(AK94=0,0,51-AK94)</f>
        <v>0</v>
      </c>
      <c r="AM94" s="58" t="n">
        <v>0</v>
      </c>
      <c r="AN94" s="4" t="n">
        <f aca="false">IF(AM94=0,0,51-AM94)</f>
        <v>0</v>
      </c>
      <c r="AO94" s="3" t="n">
        <v>0</v>
      </c>
      <c r="AP94" s="4" t="n">
        <f aca="false">IF(AO94=0,0,51-AO94)</f>
        <v>0</v>
      </c>
      <c r="AQ94" s="3" t="n">
        <v>0</v>
      </c>
      <c r="AR94" s="4" t="n">
        <f aca="false">IF(AQ94=0,0,51-AQ94)</f>
        <v>0</v>
      </c>
      <c r="AS94" s="3" t="n">
        <v>0</v>
      </c>
      <c r="AT94" s="4" t="n">
        <f aca="false">IF(AS94=0,0,51-AS94)</f>
        <v>0</v>
      </c>
      <c r="AU94" s="58" t="n">
        <v>0</v>
      </c>
      <c r="AV94" s="4" t="n">
        <f aca="false">IF(AU94=0,0,51-AU94)</f>
        <v>0</v>
      </c>
      <c r="AW94" s="3" t="n">
        <v>0</v>
      </c>
      <c r="AX94" s="4" t="n">
        <f aca="false">IF(AW94=0,0,51-AW94)</f>
        <v>0</v>
      </c>
      <c r="AY94" s="3" t="n">
        <v>0</v>
      </c>
      <c r="AZ94" s="4" t="n">
        <f aca="false">IF(AY94=0,0,51-AY94)</f>
        <v>0</v>
      </c>
      <c r="BA94" s="3" t="n">
        <v>0</v>
      </c>
      <c r="BB94" s="60" t="n">
        <f aca="false">IF(BA94=0,0,51-BA94)</f>
        <v>0</v>
      </c>
      <c r="BC94" s="70" t="n">
        <v>16</v>
      </c>
      <c r="BD94" s="4" t="n">
        <f aca="false">IF(BC94=0,0,51-BC94)</f>
        <v>35</v>
      </c>
      <c r="BE94" s="63"/>
      <c r="BF94" s="72" t="n">
        <f aca="false">H94</f>
        <v>0</v>
      </c>
      <c r="BG94" s="72" t="n">
        <f aca="false">J94</f>
        <v>0</v>
      </c>
      <c r="BH94" s="72" t="n">
        <f aca="false">L94</f>
        <v>0</v>
      </c>
      <c r="BI94" s="72" t="n">
        <f aca="false">N94</f>
        <v>0</v>
      </c>
      <c r="BJ94" s="72" t="n">
        <f aca="false">P94</f>
        <v>0</v>
      </c>
      <c r="BK94" s="72" t="n">
        <f aca="false">R94</f>
        <v>0</v>
      </c>
      <c r="BL94" s="72" t="n">
        <f aca="false">T94</f>
        <v>0</v>
      </c>
      <c r="BM94" s="64" t="n">
        <f aca="false">V94</f>
        <v>0</v>
      </c>
      <c r="BN94" s="72" t="n">
        <f aca="false">X94</f>
        <v>0</v>
      </c>
      <c r="BO94" s="72" t="n">
        <f aca="false">Z94</f>
        <v>0</v>
      </c>
      <c r="BP94" s="72" t="n">
        <f aca="false">AB94</f>
        <v>0</v>
      </c>
      <c r="BQ94" s="72" t="n">
        <f aca="false">AD94</f>
        <v>0</v>
      </c>
      <c r="BR94" s="72" t="n">
        <f aca="false">AF94</f>
        <v>0</v>
      </c>
      <c r="BS94" s="72" t="n">
        <f aca="false">AH94</f>
        <v>0</v>
      </c>
      <c r="BT94" s="72" t="n">
        <f aca="false">AJ94</f>
        <v>0</v>
      </c>
      <c r="BU94" s="72" t="n">
        <f aca="false">AL94</f>
        <v>0</v>
      </c>
      <c r="BV94" s="72" t="n">
        <f aca="false">AN94</f>
        <v>0</v>
      </c>
      <c r="BW94" s="72" t="n">
        <f aca="false">AP94</f>
        <v>0</v>
      </c>
      <c r="BX94" s="72" t="n">
        <f aca="false">AR94</f>
        <v>0</v>
      </c>
      <c r="BY94" s="72" t="n">
        <f aca="false">AT94</f>
        <v>0</v>
      </c>
      <c r="BZ94" s="72" t="n">
        <f aca="false">AV94</f>
        <v>0</v>
      </c>
      <c r="CA94" s="72" t="n">
        <f aca="false">AX94</f>
        <v>0</v>
      </c>
      <c r="CB94" s="72" t="n">
        <f aca="false">AZ94</f>
        <v>0</v>
      </c>
      <c r="CC94" s="72" t="n">
        <f aca="false">BB94</f>
        <v>0</v>
      </c>
      <c r="CD94" s="72" t="n">
        <f aca="false">BD94</f>
        <v>35</v>
      </c>
      <c r="CE94" s="65" t="n">
        <f aca="false">SUM(BF94:CD94)</f>
        <v>35</v>
      </c>
      <c r="CF94" s="73"/>
      <c r="CG94" s="74" t="n">
        <f aca="false">SMALL($BF94:$CD94,1)</f>
        <v>0</v>
      </c>
      <c r="CH94" s="74" t="n">
        <f aca="false">SMALL($BF94:$CD94,2)</f>
        <v>0</v>
      </c>
      <c r="CI94" s="74" t="n">
        <f aca="false">SMALL($BF94:$CD94,3)</f>
        <v>0</v>
      </c>
      <c r="CJ94" s="74" t="n">
        <f aca="false">SMALL($BF94:$CD94,4)</f>
        <v>0</v>
      </c>
      <c r="CK94" s="74" t="n">
        <f aca="false">SMALL($BF94:$CD94,5)</f>
        <v>0</v>
      </c>
      <c r="CL94" s="74" t="n">
        <f aca="false">SMALL($BF94:$CD94,6)</f>
        <v>0</v>
      </c>
      <c r="CM94" s="74" t="n">
        <f aca="false">SMALL($BF94:$CD94,7)</f>
        <v>0</v>
      </c>
      <c r="CN94" s="74" t="n">
        <f aca="false">SMALL($BF94:$CD94,8)</f>
        <v>0</v>
      </c>
      <c r="CO94" s="74" t="n">
        <f aca="false">SMALL($BF94:$CD94,9)</f>
        <v>0</v>
      </c>
      <c r="CP94" s="74" t="n">
        <f aca="false">SMALL($BF94:$CD94,10)</f>
        <v>0</v>
      </c>
      <c r="CQ94" s="74" t="n">
        <f aca="false">SMALL($BF94:$CD94,11)</f>
        <v>0</v>
      </c>
      <c r="CR94" s="74" t="n">
        <f aca="false">SMALL($BF94:$CD94,12)</f>
        <v>0</v>
      </c>
      <c r="CS94" s="74" t="n">
        <f aca="false">SMALL($BF94:$CD94,13)</f>
        <v>0</v>
      </c>
      <c r="CT94" s="74" t="n">
        <f aca="false">SMALL($BF94:$CD94,14)</f>
        <v>0</v>
      </c>
      <c r="CU94" s="74" t="n">
        <f aca="false">SMALL($BF94:$CD94,15)</f>
        <v>0</v>
      </c>
      <c r="CV94" s="74" t="n">
        <f aca="false">SMALL($BF94:$CD94,16)</f>
        <v>0</v>
      </c>
      <c r="CW94" s="74" t="n">
        <f aca="false">SMALL($BF94:$CD94,17)</f>
        <v>0</v>
      </c>
      <c r="CX94" s="74" t="n">
        <f aca="false">SMALL($BF94:$CD94,18)</f>
        <v>0</v>
      </c>
      <c r="CY94" s="74" t="n">
        <f aca="false">SMALL($BF94:$CD94,19)</f>
        <v>0</v>
      </c>
      <c r="CZ94" s="74" t="n">
        <f aca="false">SMALL($BF94:$CD94,20)</f>
        <v>0</v>
      </c>
      <c r="DA94" s="74" t="n">
        <f aca="false">SMALL($BF94:$CD94,21)</f>
        <v>0</v>
      </c>
      <c r="DB94" s="74" t="n">
        <f aca="false">SMALL($BF94:$CD94,22)</f>
        <v>0</v>
      </c>
      <c r="DC94" s="74" t="n">
        <f aca="false">SMALL($BF94:$CD94,23)</f>
        <v>0</v>
      </c>
      <c r="DD94" s="74" t="n">
        <f aca="false">SMALL($BF94:$CD94,24)</f>
        <v>0</v>
      </c>
      <c r="DE94" s="74" t="n">
        <f aca="false">SMALL($BF94:$CD94,25)</f>
        <v>35</v>
      </c>
      <c r="DF94" s="1"/>
      <c r="DG94" s="2"/>
      <c r="DH94" s="2"/>
      <c r="DI94" s="2"/>
      <c r="DJ94" s="2"/>
      <c r="DK94" s="2"/>
      <c r="DL94" s="2"/>
      <c r="DM94" s="2"/>
      <c r="DN94" s="2"/>
      <c r="DO94" s="2"/>
    </row>
    <row r="95" s="77" customFormat="true" ht="12.75" hidden="false" customHeight="true" outlineLevel="0" collapsed="false">
      <c r="A95" s="2" t="n">
        <f aca="false">A94+1</f>
        <v>87</v>
      </c>
      <c r="B95" s="2"/>
      <c r="C95" s="2" t="s">
        <v>108</v>
      </c>
      <c r="D95" s="53"/>
      <c r="E95" s="54" t="n">
        <f aca="false">CE95-SUM($CG95:CHOOSE($CG$8,$CG95,$CH95,$CI95,$CJ95,$CK95,$CL95,$CM95,$CN95,$CO95,$CP95,$CQ95,$CR95,$CS95,$CT95,$CU95,$CV95,$CW95,$CX95,$CY95,$CZ95,$DA95,$DB95,$DC95,$DD95))</f>
        <v>34</v>
      </c>
      <c r="F95" s="53"/>
      <c r="G95" s="55" t="n">
        <v>0</v>
      </c>
      <c r="H95" s="4" t="n">
        <f aca="false">IF(G95=0,0,51-G95)</f>
        <v>0</v>
      </c>
      <c r="I95" s="56" t="n">
        <v>0</v>
      </c>
      <c r="J95" s="4" t="n">
        <f aca="false">IF(I95=0,0,51-I95)</f>
        <v>0</v>
      </c>
      <c r="K95" s="56" t="n">
        <v>0</v>
      </c>
      <c r="L95" s="4" t="n">
        <f aca="false">IF(K95=0,0,51-K95)</f>
        <v>0</v>
      </c>
      <c r="M95" s="56" t="n">
        <v>0</v>
      </c>
      <c r="N95" s="4" t="n">
        <f aca="false">IF(M95=0,0,51-M95)</f>
        <v>0</v>
      </c>
      <c r="O95" s="58" t="n">
        <v>0</v>
      </c>
      <c r="P95" s="4" t="n">
        <f aca="false">IF(O95=0,0,51-O95)</f>
        <v>0</v>
      </c>
      <c r="Q95" s="56" t="n">
        <v>0</v>
      </c>
      <c r="R95" s="4" t="n">
        <f aca="false">IF(Q95=0,0,51-Q95)</f>
        <v>0</v>
      </c>
      <c r="S95" s="56" t="n">
        <v>0</v>
      </c>
      <c r="T95" s="4" t="n">
        <f aca="false">IF(S95=0,0,51-S95)</f>
        <v>0</v>
      </c>
      <c r="U95" s="57" t="n">
        <v>0</v>
      </c>
      <c r="V95" s="4" t="n">
        <f aca="false">IF(U95=0,0,51-U95)</f>
        <v>0</v>
      </c>
      <c r="W95" s="58" t="n">
        <v>0</v>
      </c>
      <c r="X95" s="4" t="n">
        <f aca="false">IF(W95=0,0,51-W95)</f>
        <v>0</v>
      </c>
      <c r="Y95" s="3" t="n">
        <v>0</v>
      </c>
      <c r="Z95" s="4" t="n">
        <f aca="false">IF(Y95=0,0,51-Y95)</f>
        <v>0</v>
      </c>
      <c r="AA95" s="3" t="n">
        <v>0</v>
      </c>
      <c r="AB95" s="4" t="n">
        <f aca="false">IF(AA95=0,0,51-AA95)</f>
        <v>0</v>
      </c>
      <c r="AC95" s="3" t="n">
        <v>0</v>
      </c>
      <c r="AD95" s="4" t="n">
        <f aca="false">IF(AC95=0,0,51-AC95)</f>
        <v>0</v>
      </c>
      <c r="AE95" s="3" t="n">
        <v>0</v>
      </c>
      <c r="AF95" s="4" t="n">
        <f aca="false">IF(AE95=0,0,51-AE95)</f>
        <v>0</v>
      </c>
      <c r="AG95" s="3" t="n">
        <v>0</v>
      </c>
      <c r="AH95" s="4" t="n">
        <f aca="false">IF(AG95=0,0,51-AG95)</f>
        <v>0</v>
      </c>
      <c r="AI95" s="3" t="n">
        <v>0</v>
      </c>
      <c r="AJ95" s="4" t="n">
        <f aca="false">IF(AI95=0,0,51-AI95)</f>
        <v>0</v>
      </c>
      <c r="AK95" s="3" t="n">
        <v>0</v>
      </c>
      <c r="AL95" s="60" t="n">
        <f aca="false">IF(AK95=0,0,51-AK95)</f>
        <v>0</v>
      </c>
      <c r="AM95" s="58" t="n">
        <v>0</v>
      </c>
      <c r="AN95" s="4" t="n">
        <f aca="false">IF(AM95=0,0,51-AM95)</f>
        <v>0</v>
      </c>
      <c r="AO95" s="3" t="n">
        <v>0</v>
      </c>
      <c r="AP95" s="4" t="n">
        <f aca="false">IF(AO95=0,0,51-AO95)</f>
        <v>0</v>
      </c>
      <c r="AQ95" s="3" t="n">
        <v>0</v>
      </c>
      <c r="AR95" s="4" t="n">
        <f aca="false">IF(AQ95=0,0,51-AQ95)</f>
        <v>0</v>
      </c>
      <c r="AS95" s="3" t="n">
        <v>0</v>
      </c>
      <c r="AT95" s="4" t="n">
        <f aca="false">IF(AS95=0,0,51-AS95)</f>
        <v>0</v>
      </c>
      <c r="AU95" s="55" t="n">
        <v>0</v>
      </c>
      <c r="AV95" s="4" t="n">
        <f aca="false">IF(AU95=0,0,51-AU95)</f>
        <v>0</v>
      </c>
      <c r="AW95" s="56" t="n">
        <v>0</v>
      </c>
      <c r="AX95" s="4" t="n">
        <f aca="false">IF(AW95=0,0,51-AW95)</f>
        <v>0</v>
      </c>
      <c r="AY95" s="56" t="n">
        <v>0</v>
      </c>
      <c r="AZ95" s="4" t="n">
        <f aca="false">IF(AY95=0,0,51-AY95)</f>
        <v>0</v>
      </c>
      <c r="BA95" s="56" t="n">
        <v>0</v>
      </c>
      <c r="BB95" s="60" t="n">
        <f aca="false">IF(BA95=0,0,51-BA95)</f>
        <v>0</v>
      </c>
      <c r="BC95" s="78" t="n">
        <v>17</v>
      </c>
      <c r="BD95" s="4" t="n">
        <f aca="false">IF(BC95=0,0,51-BC95)</f>
        <v>34</v>
      </c>
      <c r="BE95" s="63"/>
      <c r="BF95" s="72" t="n">
        <f aca="false">H95</f>
        <v>0</v>
      </c>
      <c r="BG95" s="72" t="n">
        <f aca="false">J95</f>
        <v>0</v>
      </c>
      <c r="BH95" s="72" t="n">
        <f aca="false">L95</f>
        <v>0</v>
      </c>
      <c r="BI95" s="72" t="n">
        <f aca="false">N95</f>
        <v>0</v>
      </c>
      <c r="BJ95" s="72" t="n">
        <f aca="false">P95</f>
        <v>0</v>
      </c>
      <c r="BK95" s="72" t="n">
        <f aca="false">R95</f>
        <v>0</v>
      </c>
      <c r="BL95" s="72" t="n">
        <f aca="false">T95</f>
        <v>0</v>
      </c>
      <c r="BM95" s="64" t="n">
        <f aca="false">V95</f>
        <v>0</v>
      </c>
      <c r="BN95" s="72" t="n">
        <f aca="false">X95</f>
        <v>0</v>
      </c>
      <c r="BO95" s="72" t="n">
        <f aca="false">Z95</f>
        <v>0</v>
      </c>
      <c r="BP95" s="72" t="n">
        <f aca="false">AB95</f>
        <v>0</v>
      </c>
      <c r="BQ95" s="72" t="n">
        <f aca="false">AD95</f>
        <v>0</v>
      </c>
      <c r="BR95" s="72" t="n">
        <f aca="false">AF95</f>
        <v>0</v>
      </c>
      <c r="BS95" s="72" t="n">
        <f aca="false">AH95</f>
        <v>0</v>
      </c>
      <c r="BT95" s="72" t="n">
        <f aca="false">AJ95</f>
        <v>0</v>
      </c>
      <c r="BU95" s="72" t="n">
        <f aca="false">AL95</f>
        <v>0</v>
      </c>
      <c r="BV95" s="72" t="n">
        <f aca="false">AN95</f>
        <v>0</v>
      </c>
      <c r="BW95" s="72" t="n">
        <f aca="false">AP95</f>
        <v>0</v>
      </c>
      <c r="BX95" s="72" t="n">
        <f aca="false">AR95</f>
        <v>0</v>
      </c>
      <c r="BY95" s="72" t="n">
        <f aca="false">AT95</f>
        <v>0</v>
      </c>
      <c r="BZ95" s="72" t="n">
        <f aca="false">AV95</f>
        <v>0</v>
      </c>
      <c r="CA95" s="72" t="n">
        <f aca="false">AX95</f>
        <v>0</v>
      </c>
      <c r="CB95" s="72" t="n">
        <f aca="false">AZ95</f>
        <v>0</v>
      </c>
      <c r="CC95" s="72" t="n">
        <f aca="false">BB95</f>
        <v>0</v>
      </c>
      <c r="CD95" s="72" t="n">
        <f aca="false">BD95</f>
        <v>34</v>
      </c>
      <c r="CE95" s="65" t="n">
        <f aca="false">SUM(BF95:CD95)</f>
        <v>34</v>
      </c>
      <c r="CF95" s="73"/>
      <c r="CG95" s="74" t="n">
        <f aca="false">SMALL($BF95:$CD95,1)</f>
        <v>0</v>
      </c>
      <c r="CH95" s="74" t="n">
        <f aca="false">SMALL($BF95:$CD95,2)</f>
        <v>0</v>
      </c>
      <c r="CI95" s="74" t="n">
        <f aca="false">SMALL($BF95:$CD95,3)</f>
        <v>0</v>
      </c>
      <c r="CJ95" s="74" t="n">
        <f aca="false">SMALL($BF95:$CD95,4)</f>
        <v>0</v>
      </c>
      <c r="CK95" s="74" t="n">
        <f aca="false">SMALL($BF95:$CD95,5)</f>
        <v>0</v>
      </c>
      <c r="CL95" s="74" t="n">
        <f aca="false">SMALL($BF95:$CD95,6)</f>
        <v>0</v>
      </c>
      <c r="CM95" s="74" t="n">
        <f aca="false">SMALL($BF95:$CD95,7)</f>
        <v>0</v>
      </c>
      <c r="CN95" s="74" t="n">
        <f aca="false">SMALL($BF95:$CD95,8)</f>
        <v>0</v>
      </c>
      <c r="CO95" s="74" t="n">
        <f aca="false">SMALL($BF95:$CD95,9)</f>
        <v>0</v>
      </c>
      <c r="CP95" s="74" t="n">
        <f aca="false">SMALL($BF95:$CD95,10)</f>
        <v>0</v>
      </c>
      <c r="CQ95" s="74" t="n">
        <f aca="false">SMALL($BF95:$CD95,11)</f>
        <v>0</v>
      </c>
      <c r="CR95" s="74" t="n">
        <f aca="false">SMALL($BF95:$CD95,12)</f>
        <v>0</v>
      </c>
      <c r="CS95" s="74" t="n">
        <f aca="false">SMALL($BF95:$CD95,13)</f>
        <v>0</v>
      </c>
      <c r="CT95" s="74" t="n">
        <f aca="false">SMALL($BF95:$CD95,14)</f>
        <v>0</v>
      </c>
      <c r="CU95" s="74" t="n">
        <f aca="false">SMALL($BF95:$CD95,15)</f>
        <v>0</v>
      </c>
      <c r="CV95" s="74" t="n">
        <f aca="false">SMALL($BF95:$CD95,16)</f>
        <v>0</v>
      </c>
      <c r="CW95" s="74" t="n">
        <f aca="false">SMALL($BF95:$CD95,17)</f>
        <v>0</v>
      </c>
      <c r="CX95" s="74" t="n">
        <f aca="false">SMALL($BF95:$CD95,18)</f>
        <v>0</v>
      </c>
      <c r="CY95" s="74" t="n">
        <f aca="false">SMALL($BF95:$CD95,19)</f>
        <v>0</v>
      </c>
      <c r="CZ95" s="74" t="n">
        <f aca="false">SMALL($BF95:$CD95,20)</f>
        <v>0</v>
      </c>
      <c r="DA95" s="74" t="n">
        <f aca="false">SMALL($BF95:$CD95,21)</f>
        <v>0</v>
      </c>
      <c r="DB95" s="74" t="n">
        <f aca="false">SMALL($BF95:$CD95,22)</f>
        <v>0</v>
      </c>
      <c r="DC95" s="74" t="n">
        <f aca="false">SMALL($BF95:$CD95,23)</f>
        <v>0</v>
      </c>
      <c r="DD95" s="74" t="n">
        <f aca="false">SMALL($BF95:$CD95,24)</f>
        <v>0</v>
      </c>
      <c r="DE95" s="74" t="n">
        <f aca="false">SMALL($BF95:$CD95,25)</f>
        <v>34</v>
      </c>
      <c r="DF95" s="1"/>
      <c r="DG95" s="2"/>
      <c r="DH95" s="2"/>
      <c r="DI95" s="2"/>
      <c r="DJ95" s="2"/>
      <c r="DK95" s="2"/>
      <c r="DL95" s="2"/>
      <c r="DM95" s="2"/>
      <c r="DN95" s="2"/>
      <c r="DO95" s="2"/>
    </row>
    <row r="96" s="77" customFormat="true" ht="12.75" hidden="false" customHeight="true" outlineLevel="0" collapsed="false">
      <c r="A96" s="2" t="n">
        <f aca="false">A95+1</f>
        <v>88</v>
      </c>
      <c r="B96" s="2"/>
      <c r="C96" s="2" t="s">
        <v>109</v>
      </c>
      <c r="D96" s="53"/>
      <c r="E96" s="54" t="n">
        <f aca="false">CE96-SUM($CG96:CHOOSE($CG$8,$CG96,$CH96,$CI96,$CJ96,$CK96,$CL96,$CM96,$CN96,$CO96,$CP96,$CQ96,$CR96,$CS96,$CT96,$CU96,$CV96,$CW96,$CX96,$CY96,$CZ96,$DA96,$DB96,$DC96,$DD96))</f>
        <v>33</v>
      </c>
      <c r="F96" s="53"/>
      <c r="G96" s="55" t="n">
        <v>0</v>
      </c>
      <c r="H96" s="4" t="n">
        <f aca="false">IF(G96=0,0,51-G96)</f>
        <v>0</v>
      </c>
      <c r="I96" s="56" t="n">
        <v>0</v>
      </c>
      <c r="J96" s="4" t="n">
        <f aca="false">IF(I96=0,0,51-I96)</f>
        <v>0</v>
      </c>
      <c r="K96" s="56" t="n">
        <v>0</v>
      </c>
      <c r="L96" s="4" t="n">
        <f aca="false">IF(K96=0,0,51-K96)</f>
        <v>0</v>
      </c>
      <c r="M96" s="56" t="n">
        <v>0</v>
      </c>
      <c r="N96" s="4" t="n">
        <f aca="false">IF(M96=0,0,51-M96)</f>
        <v>0</v>
      </c>
      <c r="O96" s="58" t="n">
        <v>0</v>
      </c>
      <c r="P96" s="4" t="n">
        <f aca="false">IF(O96=0,0,51-O96)</f>
        <v>0</v>
      </c>
      <c r="Q96" s="56" t="n">
        <v>0</v>
      </c>
      <c r="R96" s="4" t="n">
        <f aca="false">IF(Q96=0,0,51-Q96)</f>
        <v>0</v>
      </c>
      <c r="S96" s="56" t="n">
        <v>0</v>
      </c>
      <c r="T96" s="4" t="n">
        <f aca="false">IF(S96=0,0,51-S96)</f>
        <v>0</v>
      </c>
      <c r="U96" s="57" t="n">
        <v>0</v>
      </c>
      <c r="V96" s="4" t="n">
        <f aca="false">IF(U96=0,0,51-U96)</f>
        <v>0</v>
      </c>
      <c r="W96" s="58" t="n">
        <v>0</v>
      </c>
      <c r="X96" s="4" t="n">
        <f aca="false">IF(W96=0,0,51-W96)</f>
        <v>0</v>
      </c>
      <c r="Y96" s="3" t="n">
        <v>0</v>
      </c>
      <c r="Z96" s="4" t="n">
        <f aca="false">IF(Y96=0,0,51-Y96)</f>
        <v>0</v>
      </c>
      <c r="AA96" s="3" t="n">
        <v>0</v>
      </c>
      <c r="AB96" s="4" t="n">
        <f aca="false">IF(AA96=0,0,51-AA96)</f>
        <v>0</v>
      </c>
      <c r="AC96" s="3" t="n">
        <v>0</v>
      </c>
      <c r="AD96" s="4" t="n">
        <f aca="false">IF(AC96=0,0,51-AC96)</f>
        <v>0</v>
      </c>
      <c r="AE96" s="3" t="n">
        <v>0</v>
      </c>
      <c r="AF96" s="4" t="n">
        <f aca="false">IF(AE96=0,0,51-AE96)</f>
        <v>0</v>
      </c>
      <c r="AG96" s="3" t="n">
        <v>0</v>
      </c>
      <c r="AH96" s="4" t="n">
        <f aca="false">IF(AG96=0,0,51-AG96)</f>
        <v>0</v>
      </c>
      <c r="AI96" s="3" t="n">
        <v>0</v>
      </c>
      <c r="AJ96" s="4" t="n">
        <f aca="false">IF(AI96=0,0,51-AI96)</f>
        <v>0</v>
      </c>
      <c r="AK96" s="3" t="n">
        <v>0</v>
      </c>
      <c r="AL96" s="60" t="n">
        <f aca="false">IF(AK96=0,0,51-AK96)</f>
        <v>0</v>
      </c>
      <c r="AM96" s="58" t="n">
        <v>0</v>
      </c>
      <c r="AN96" s="4" t="n">
        <f aca="false">IF(AM96=0,0,51-AM96)</f>
        <v>0</v>
      </c>
      <c r="AO96" s="3" t="n">
        <v>0</v>
      </c>
      <c r="AP96" s="4" t="n">
        <f aca="false">IF(AO96=0,0,51-AO96)</f>
        <v>0</v>
      </c>
      <c r="AQ96" s="3" t="n">
        <v>0</v>
      </c>
      <c r="AR96" s="4" t="n">
        <f aca="false">IF(AQ96=0,0,51-AQ96)</f>
        <v>0</v>
      </c>
      <c r="AS96" s="3" t="n">
        <v>0</v>
      </c>
      <c r="AT96" s="4" t="n">
        <f aca="false">IF(AS96=0,0,51-AS96)</f>
        <v>0</v>
      </c>
      <c r="AU96" s="55" t="n">
        <v>0</v>
      </c>
      <c r="AV96" s="4" t="n">
        <f aca="false">IF(AU96=0,0,51-AU96)</f>
        <v>0</v>
      </c>
      <c r="AW96" s="56" t="n">
        <v>0</v>
      </c>
      <c r="AX96" s="4" t="n">
        <f aca="false">IF(AW96=0,0,51-AW96)</f>
        <v>0</v>
      </c>
      <c r="AY96" s="56" t="n">
        <v>0</v>
      </c>
      <c r="AZ96" s="4" t="n">
        <f aca="false">IF(AY96=0,0,51-AY96)</f>
        <v>0</v>
      </c>
      <c r="BA96" s="56" t="n">
        <v>0</v>
      </c>
      <c r="BB96" s="60" t="n">
        <f aca="false">IF(BA96=0,0,51-BA96)</f>
        <v>0</v>
      </c>
      <c r="BC96" s="70" t="n">
        <v>18</v>
      </c>
      <c r="BD96" s="4" t="n">
        <f aca="false">IF(BC96=0,0,51-BC96)</f>
        <v>33</v>
      </c>
      <c r="BE96" s="63"/>
      <c r="BF96" s="72" t="n">
        <f aca="false">H96</f>
        <v>0</v>
      </c>
      <c r="BG96" s="72" t="n">
        <f aca="false">J96</f>
        <v>0</v>
      </c>
      <c r="BH96" s="72" t="n">
        <f aca="false">L96</f>
        <v>0</v>
      </c>
      <c r="BI96" s="72" t="n">
        <f aca="false">N96</f>
        <v>0</v>
      </c>
      <c r="BJ96" s="72" t="n">
        <f aca="false">P96</f>
        <v>0</v>
      </c>
      <c r="BK96" s="72" t="n">
        <f aca="false">R96</f>
        <v>0</v>
      </c>
      <c r="BL96" s="72" t="n">
        <f aca="false">T96</f>
        <v>0</v>
      </c>
      <c r="BM96" s="64" t="n">
        <f aca="false">V96</f>
        <v>0</v>
      </c>
      <c r="BN96" s="72" t="n">
        <f aca="false">X96</f>
        <v>0</v>
      </c>
      <c r="BO96" s="72" t="n">
        <f aca="false">Z96</f>
        <v>0</v>
      </c>
      <c r="BP96" s="72" t="n">
        <f aca="false">AB96</f>
        <v>0</v>
      </c>
      <c r="BQ96" s="72" t="n">
        <f aca="false">AD96</f>
        <v>0</v>
      </c>
      <c r="BR96" s="72" t="n">
        <f aca="false">AF96</f>
        <v>0</v>
      </c>
      <c r="BS96" s="72" t="n">
        <f aca="false">AH96</f>
        <v>0</v>
      </c>
      <c r="BT96" s="72" t="n">
        <f aca="false">AJ96</f>
        <v>0</v>
      </c>
      <c r="BU96" s="72" t="n">
        <f aca="false">AL96</f>
        <v>0</v>
      </c>
      <c r="BV96" s="72" t="n">
        <f aca="false">AN96</f>
        <v>0</v>
      </c>
      <c r="BW96" s="72" t="n">
        <f aca="false">AP96</f>
        <v>0</v>
      </c>
      <c r="BX96" s="72" t="n">
        <f aca="false">AR96</f>
        <v>0</v>
      </c>
      <c r="BY96" s="72" t="n">
        <f aca="false">AT96</f>
        <v>0</v>
      </c>
      <c r="BZ96" s="72" t="n">
        <f aca="false">AV96</f>
        <v>0</v>
      </c>
      <c r="CA96" s="72" t="n">
        <f aca="false">AX96</f>
        <v>0</v>
      </c>
      <c r="CB96" s="72" t="n">
        <f aca="false">AZ96</f>
        <v>0</v>
      </c>
      <c r="CC96" s="72" t="n">
        <f aca="false">BB96</f>
        <v>0</v>
      </c>
      <c r="CD96" s="72" t="n">
        <f aca="false">BD96</f>
        <v>33</v>
      </c>
      <c r="CE96" s="65" t="n">
        <f aca="false">SUM(BF96:CD96)</f>
        <v>33</v>
      </c>
      <c r="CF96" s="73"/>
      <c r="CG96" s="74" t="n">
        <f aca="false">SMALL($BF96:$CD96,1)</f>
        <v>0</v>
      </c>
      <c r="CH96" s="74" t="n">
        <f aca="false">SMALL($BF96:$CD96,2)</f>
        <v>0</v>
      </c>
      <c r="CI96" s="74" t="n">
        <f aca="false">SMALL($BF96:$CD96,3)</f>
        <v>0</v>
      </c>
      <c r="CJ96" s="74" t="n">
        <f aca="false">SMALL($BF96:$CD96,4)</f>
        <v>0</v>
      </c>
      <c r="CK96" s="74" t="n">
        <f aca="false">SMALL($BF96:$CD96,5)</f>
        <v>0</v>
      </c>
      <c r="CL96" s="74" t="n">
        <f aca="false">SMALL($BF96:$CD96,6)</f>
        <v>0</v>
      </c>
      <c r="CM96" s="74" t="n">
        <f aca="false">SMALL($BF96:$CD96,7)</f>
        <v>0</v>
      </c>
      <c r="CN96" s="74" t="n">
        <f aca="false">SMALL($BF96:$CD96,8)</f>
        <v>0</v>
      </c>
      <c r="CO96" s="74" t="n">
        <f aca="false">SMALL($BF96:$CD96,9)</f>
        <v>0</v>
      </c>
      <c r="CP96" s="74" t="n">
        <f aca="false">SMALL($BF96:$CD96,10)</f>
        <v>0</v>
      </c>
      <c r="CQ96" s="74" t="n">
        <f aca="false">SMALL($BF96:$CD96,11)</f>
        <v>0</v>
      </c>
      <c r="CR96" s="74" t="n">
        <f aca="false">SMALL($BF96:$CD96,12)</f>
        <v>0</v>
      </c>
      <c r="CS96" s="74" t="n">
        <f aca="false">SMALL($BF96:$CD96,13)</f>
        <v>0</v>
      </c>
      <c r="CT96" s="74" t="n">
        <f aca="false">SMALL($BF96:$CD96,14)</f>
        <v>0</v>
      </c>
      <c r="CU96" s="74" t="n">
        <f aca="false">SMALL($BF96:$CD96,15)</f>
        <v>0</v>
      </c>
      <c r="CV96" s="74" t="n">
        <f aca="false">SMALL($BF96:$CD96,16)</f>
        <v>0</v>
      </c>
      <c r="CW96" s="74" t="n">
        <f aca="false">SMALL($BF96:$CD96,17)</f>
        <v>0</v>
      </c>
      <c r="CX96" s="74" t="n">
        <f aca="false">SMALL($BF96:$CD96,18)</f>
        <v>0</v>
      </c>
      <c r="CY96" s="74" t="n">
        <f aca="false">SMALL($BF96:$CD96,19)</f>
        <v>0</v>
      </c>
      <c r="CZ96" s="74" t="n">
        <f aca="false">SMALL($BF96:$CD96,20)</f>
        <v>0</v>
      </c>
      <c r="DA96" s="74" t="n">
        <f aca="false">SMALL($BF96:$CD96,21)</f>
        <v>0</v>
      </c>
      <c r="DB96" s="74" t="n">
        <f aca="false">SMALL($BF96:$CD96,22)</f>
        <v>0</v>
      </c>
      <c r="DC96" s="74" t="n">
        <f aca="false">SMALL($BF96:$CD96,23)</f>
        <v>0</v>
      </c>
      <c r="DD96" s="74" t="n">
        <f aca="false">SMALL($BF96:$CD96,24)</f>
        <v>0</v>
      </c>
      <c r="DE96" s="74" t="n">
        <f aca="false">SMALL($BF96:$CD96,25)</f>
        <v>33</v>
      </c>
      <c r="DF96" s="1"/>
      <c r="DG96" s="2"/>
      <c r="DH96" s="2"/>
      <c r="DI96" s="2"/>
      <c r="DJ96" s="2"/>
      <c r="DK96" s="2"/>
      <c r="DL96" s="2"/>
      <c r="DM96" s="2"/>
      <c r="DN96" s="2"/>
      <c r="DO96" s="2"/>
    </row>
    <row r="97" s="77" customFormat="true" ht="12.75" hidden="false" customHeight="true" outlineLevel="0" collapsed="false">
      <c r="A97" s="2" t="n">
        <f aca="false">A96+1</f>
        <v>89</v>
      </c>
      <c r="B97" s="2"/>
      <c r="C97" s="2" t="s">
        <v>110</v>
      </c>
      <c r="D97" s="53"/>
      <c r="E97" s="54" t="n">
        <f aca="false">CE97-SUM($CG97:CHOOSE($CG$8,$CG97,$CH97,$CI97,$CJ97,$CK97,$CL97,$CM97,$CN97,$CO97,$CP97,$CQ97,$CR97,$CS97,$CT97,$CU97,$CV97,$CW97,$CX97,$CY97,$CZ97,$DA97,$DB97,$DC97,$DD97))</f>
        <v>31</v>
      </c>
      <c r="F97" s="53"/>
      <c r="G97" s="55" t="n">
        <v>0</v>
      </c>
      <c r="H97" s="4" t="n">
        <f aca="false">IF(G97=0,0,51-G97)</f>
        <v>0</v>
      </c>
      <c r="I97" s="56" t="n">
        <v>0</v>
      </c>
      <c r="J97" s="4" t="n">
        <f aca="false">IF(I97=0,0,51-I97)</f>
        <v>0</v>
      </c>
      <c r="K97" s="56" t="n">
        <v>0</v>
      </c>
      <c r="L97" s="4" t="n">
        <f aca="false">IF(K97=0,0,51-K97)</f>
        <v>0</v>
      </c>
      <c r="M97" s="56" t="n">
        <v>0</v>
      </c>
      <c r="N97" s="4" t="n">
        <f aca="false">IF(M97=0,0,51-M97)</f>
        <v>0</v>
      </c>
      <c r="O97" s="58" t="n">
        <v>0</v>
      </c>
      <c r="P97" s="4" t="n">
        <f aca="false">IF(O97=0,0,51-O97)</f>
        <v>0</v>
      </c>
      <c r="Q97" s="56" t="n">
        <v>0</v>
      </c>
      <c r="R97" s="4" t="n">
        <f aca="false">IF(Q97=0,0,51-Q97)</f>
        <v>0</v>
      </c>
      <c r="S97" s="56" t="n">
        <v>0</v>
      </c>
      <c r="T97" s="4" t="n">
        <f aca="false">IF(S97=0,0,51-S97)</f>
        <v>0</v>
      </c>
      <c r="U97" s="57" t="n">
        <v>0</v>
      </c>
      <c r="V97" s="4" t="n">
        <f aca="false">IF(U97=0,0,51-U97)</f>
        <v>0</v>
      </c>
      <c r="W97" s="58" t="n">
        <v>0</v>
      </c>
      <c r="X97" s="4" t="n">
        <f aca="false">IF(W97=0,0,51-W97)</f>
        <v>0</v>
      </c>
      <c r="Y97" s="3" t="n">
        <v>0</v>
      </c>
      <c r="Z97" s="4" t="n">
        <f aca="false">IF(Y97=0,0,51-Y97)</f>
        <v>0</v>
      </c>
      <c r="AA97" s="3" t="n">
        <v>0</v>
      </c>
      <c r="AB97" s="4" t="n">
        <f aca="false">IF(AA97=0,0,51-AA97)</f>
        <v>0</v>
      </c>
      <c r="AC97" s="3" t="n">
        <v>0</v>
      </c>
      <c r="AD97" s="4" t="n">
        <f aca="false">IF(AC97=0,0,51-AC97)</f>
        <v>0</v>
      </c>
      <c r="AE97" s="3" t="n">
        <v>0</v>
      </c>
      <c r="AF97" s="4" t="n">
        <f aca="false">IF(AE97=0,0,51-AE97)</f>
        <v>0</v>
      </c>
      <c r="AG97" s="3" t="n">
        <v>0</v>
      </c>
      <c r="AH97" s="4" t="n">
        <f aca="false">IF(AG97=0,0,51-AG97)</f>
        <v>0</v>
      </c>
      <c r="AI97" s="3" t="n">
        <v>0</v>
      </c>
      <c r="AJ97" s="4" t="n">
        <f aca="false">IF(AI97=0,0,51-AI97)</f>
        <v>0</v>
      </c>
      <c r="AK97" s="3" t="n">
        <v>0</v>
      </c>
      <c r="AL97" s="60" t="n">
        <f aca="false">IF(AK97=0,0,51-AK97)</f>
        <v>0</v>
      </c>
      <c r="AM97" s="58" t="n">
        <v>0</v>
      </c>
      <c r="AN97" s="4" t="n">
        <f aca="false">IF(AM97=0,0,51-AM97)</f>
        <v>0</v>
      </c>
      <c r="AO97" s="3" t="n">
        <v>0</v>
      </c>
      <c r="AP97" s="4" t="n">
        <f aca="false">IF(AO97=0,0,51-AO97)</f>
        <v>0</v>
      </c>
      <c r="AQ97" s="3" t="n">
        <v>0</v>
      </c>
      <c r="AR97" s="4" t="n">
        <f aca="false">IF(AQ97=0,0,51-AQ97)</f>
        <v>0</v>
      </c>
      <c r="AS97" s="3" t="n">
        <v>0</v>
      </c>
      <c r="AT97" s="4" t="n">
        <f aca="false">IF(AS97=0,0,51-AS97)</f>
        <v>0</v>
      </c>
      <c r="AU97" s="55" t="n">
        <v>0</v>
      </c>
      <c r="AV97" s="4" t="n">
        <f aca="false">IF(AU97=0,0,51-AU97)</f>
        <v>0</v>
      </c>
      <c r="AW97" s="56" t="n">
        <v>0</v>
      </c>
      <c r="AX97" s="4" t="n">
        <f aca="false">IF(AW97=0,0,51-AW97)</f>
        <v>0</v>
      </c>
      <c r="AY97" s="56" t="n">
        <v>0</v>
      </c>
      <c r="AZ97" s="4" t="n">
        <f aca="false">IF(AY97=0,0,51-AY97)</f>
        <v>0</v>
      </c>
      <c r="BA97" s="56" t="n">
        <v>0</v>
      </c>
      <c r="BB97" s="60" t="n">
        <f aca="false">IF(BA97=0,0,51-BA97)</f>
        <v>0</v>
      </c>
      <c r="BC97" s="70" t="n">
        <v>20</v>
      </c>
      <c r="BD97" s="4" t="n">
        <f aca="false">IF(BC97=0,0,51-BC97)</f>
        <v>31</v>
      </c>
      <c r="BE97" s="63"/>
      <c r="BF97" s="72" t="n">
        <f aca="false">H97</f>
        <v>0</v>
      </c>
      <c r="BG97" s="72" t="n">
        <f aca="false">J97</f>
        <v>0</v>
      </c>
      <c r="BH97" s="72" t="n">
        <f aca="false">L97</f>
        <v>0</v>
      </c>
      <c r="BI97" s="72" t="n">
        <f aca="false">N97</f>
        <v>0</v>
      </c>
      <c r="BJ97" s="72" t="n">
        <f aca="false">P97</f>
        <v>0</v>
      </c>
      <c r="BK97" s="72" t="n">
        <f aca="false">R97</f>
        <v>0</v>
      </c>
      <c r="BL97" s="72" t="n">
        <f aca="false">T97</f>
        <v>0</v>
      </c>
      <c r="BM97" s="64" t="n">
        <f aca="false">V97</f>
        <v>0</v>
      </c>
      <c r="BN97" s="72" t="n">
        <f aca="false">X97</f>
        <v>0</v>
      </c>
      <c r="BO97" s="72" t="n">
        <f aca="false">Z97</f>
        <v>0</v>
      </c>
      <c r="BP97" s="72" t="n">
        <f aca="false">AB97</f>
        <v>0</v>
      </c>
      <c r="BQ97" s="72" t="n">
        <f aca="false">AD97</f>
        <v>0</v>
      </c>
      <c r="BR97" s="72" t="n">
        <f aca="false">AF97</f>
        <v>0</v>
      </c>
      <c r="BS97" s="72" t="n">
        <f aca="false">AH97</f>
        <v>0</v>
      </c>
      <c r="BT97" s="72" t="n">
        <f aca="false">AJ97</f>
        <v>0</v>
      </c>
      <c r="BU97" s="72" t="n">
        <f aca="false">AL97</f>
        <v>0</v>
      </c>
      <c r="BV97" s="72" t="n">
        <f aca="false">AN97</f>
        <v>0</v>
      </c>
      <c r="BW97" s="72" t="n">
        <f aca="false">AP97</f>
        <v>0</v>
      </c>
      <c r="BX97" s="72" t="n">
        <f aca="false">AR97</f>
        <v>0</v>
      </c>
      <c r="BY97" s="72" t="n">
        <f aca="false">AT97</f>
        <v>0</v>
      </c>
      <c r="BZ97" s="72" t="n">
        <f aca="false">AV97</f>
        <v>0</v>
      </c>
      <c r="CA97" s="72" t="n">
        <f aca="false">AX97</f>
        <v>0</v>
      </c>
      <c r="CB97" s="72" t="n">
        <f aca="false">AZ97</f>
        <v>0</v>
      </c>
      <c r="CC97" s="72" t="n">
        <f aca="false">BB97</f>
        <v>0</v>
      </c>
      <c r="CD97" s="72" t="n">
        <f aca="false">BD97</f>
        <v>31</v>
      </c>
      <c r="CE97" s="65" t="n">
        <f aca="false">SUM(BF97:CD97)</f>
        <v>31</v>
      </c>
      <c r="CF97" s="73"/>
      <c r="CG97" s="74" t="n">
        <f aca="false">SMALL($BF97:$CD97,1)</f>
        <v>0</v>
      </c>
      <c r="CH97" s="74" t="n">
        <f aca="false">SMALL($BF97:$CD97,2)</f>
        <v>0</v>
      </c>
      <c r="CI97" s="74" t="n">
        <f aca="false">SMALL($BF97:$CD97,3)</f>
        <v>0</v>
      </c>
      <c r="CJ97" s="74" t="n">
        <f aca="false">SMALL($BF97:$CD97,4)</f>
        <v>0</v>
      </c>
      <c r="CK97" s="74" t="n">
        <f aca="false">SMALL($BF97:$CD97,5)</f>
        <v>0</v>
      </c>
      <c r="CL97" s="74" t="n">
        <f aca="false">SMALL($BF97:$CD97,6)</f>
        <v>0</v>
      </c>
      <c r="CM97" s="74" t="n">
        <f aca="false">SMALL($BF97:$CD97,7)</f>
        <v>0</v>
      </c>
      <c r="CN97" s="74" t="n">
        <f aca="false">SMALL($BF97:$CD97,8)</f>
        <v>0</v>
      </c>
      <c r="CO97" s="74" t="n">
        <f aca="false">SMALL($BF97:$CD97,9)</f>
        <v>0</v>
      </c>
      <c r="CP97" s="74" t="n">
        <f aca="false">SMALL($BF97:$CD97,10)</f>
        <v>0</v>
      </c>
      <c r="CQ97" s="74" t="n">
        <f aca="false">SMALL($BF97:$CD97,11)</f>
        <v>0</v>
      </c>
      <c r="CR97" s="74" t="n">
        <f aca="false">SMALL($BF97:$CD97,12)</f>
        <v>0</v>
      </c>
      <c r="CS97" s="74" t="n">
        <f aca="false">SMALL($BF97:$CD97,13)</f>
        <v>0</v>
      </c>
      <c r="CT97" s="74" t="n">
        <f aca="false">SMALL($BF97:$CD97,14)</f>
        <v>0</v>
      </c>
      <c r="CU97" s="74" t="n">
        <f aca="false">SMALL($BF97:$CD97,15)</f>
        <v>0</v>
      </c>
      <c r="CV97" s="74" t="n">
        <f aca="false">SMALL($BF97:$CD97,16)</f>
        <v>0</v>
      </c>
      <c r="CW97" s="74" t="n">
        <f aca="false">SMALL($BF97:$CD97,17)</f>
        <v>0</v>
      </c>
      <c r="CX97" s="74" t="n">
        <f aca="false">SMALL($BF97:$CD97,18)</f>
        <v>0</v>
      </c>
      <c r="CY97" s="74" t="n">
        <f aca="false">SMALL($BF97:$CD97,19)</f>
        <v>0</v>
      </c>
      <c r="CZ97" s="74" t="n">
        <f aca="false">SMALL($BF97:$CD97,20)</f>
        <v>0</v>
      </c>
      <c r="DA97" s="74" t="n">
        <f aca="false">SMALL($BF97:$CD97,21)</f>
        <v>0</v>
      </c>
      <c r="DB97" s="74" t="n">
        <f aca="false">SMALL($BF97:$CD97,22)</f>
        <v>0</v>
      </c>
      <c r="DC97" s="74" t="n">
        <f aca="false">SMALL($BF97:$CD97,23)</f>
        <v>0</v>
      </c>
      <c r="DD97" s="74" t="n">
        <f aca="false">SMALL($BF97:$CD97,24)</f>
        <v>0</v>
      </c>
      <c r="DE97" s="74" t="n">
        <f aca="false">SMALL($BF97:$CD97,25)</f>
        <v>31</v>
      </c>
      <c r="DF97" s="1"/>
      <c r="DG97" s="2"/>
      <c r="DH97" s="2"/>
      <c r="DI97" s="2"/>
      <c r="DJ97" s="2"/>
      <c r="DK97" s="2"/>
      <c r="DL97" s="2"/>
      <c r="DM97" s="2"/>
      <c r="DN97" s="2"/>
      <c r="DO97" s="2"/>
    </row>
    <row r="98" s="77" customFormat="true" ht="12.75" hidden="false" customHeight="true" outlineLevel="0" collapsed="false">
      <c r="A98" s="2" t="n">
        <f aca="false">A97+1</f>
        <v>90</v>
      </c>
      <c r="B98" s="2"/>
      <c r="C98" s="2" t="s">
        <v>111</v>
      </c>
      <c r="D98" s="53"/>
      <c r="E98" s="54" t="n">
        <f aca="false">CE98-SUM($CG98:CHOOSE($CG$8,$CG98,$CH98,$CI98,$CJ98,$CK98,$CL98,$CM98,$CN98,$CO98,$CP98,$CQ98,$CR98,$CS98,$CT98,$CU98,$CV98,$CW98,$CX98,$CY98,$CZ98,$DA98,$DB98,$DC98,$DD98))</f>
        <v>31</v>
      </c>
      <c r="F98" s="53"/>
      <c r="G98" s="55" t="n">
        <v>0</v>
      </c>
      <c r="H98" s="4" t="n">
        <f aca="false">IF(G98=0,0,51-G98)</f>
        <v>0</v>
      </c>
      <c r="I98" s="56" t="n">
        <v>0</v>
      </c>
      <c r="J98" s="4" t="n">
        <f aca="false">IF(I98=0,0,51-I98)</f>
        <v>0</v>
      </c>
      <c r="K98" s="56" t="n">
        <v>0</v>
      </c>
      <c r="L98" s="4" t="n">
        <f aca="false">IF(K98=0,0,51-K98)</f>
        <v>0</v>
      </c>
      <c r="M98" s="56" t="n">
        <v>0</v>
      </c>
      <c r="N98" s="4" t="n">
        <f aca="false">IF(M98=0,0,51-M98)</f>
        <v>0</v>
      </c>
      <c r="O98" s="58" t="n">
        <v>0</v>
      </c>
      <c r="P98" s="4" t="n">
        <f aca="false">IF(O98=0,0,51-O98)</f>
        <v>0</v>
      </c>
      <c r="Q98" s="56" t="n">
        <v>0</v>
      </c>
      <c r="R98" s="4" t="n">
        <f aca="false">IF(Q98=0,0,51-Q98)</f>
        <v>0</v>
      </c>
      <c r="S98" s="56" t="n">
        <v>0</v>
      </c>
      <c r="T98" s="4" t="n">
        <f aca="false">IF(S98=0,0,51-S98)</f>
        <v>0</v>
      </c>
      <c r="U98" s="57" t="n">
        <v>0</v>
      </c>
      <c r="V98" s="4" t="n">
        <f aca="false">IF(U98=0,0,51-U98)</f>
        <v>0</v>
      </c>
      <c r="W98" s="58" t="n">
        <v>0</v>
      </c>
      <c r="X98" s="4" t="n">
        <f aca="false">IF(W98=0,0,51-W98)</f>
        <v>0</v>
      </c>
      <c r="Y98" s="3" t="n">
        <v>0</v>
      </c>
      <c r="Z98" s="4" t="n">
        <f aca="false">IF(Y98=0,0,51-Y98)</f>
        <v>0</v>
      </c>
      <c r="AA98" s="3" t="n">
        <v>0</v>
      </c>
      <c r="AB98" s="4" t="n">
        <f aca="false">IF(AA98=0,0,51-AA98)</f>
        <v>0</v>
      </c>
      <c r="AC98" s="3" t="n">
        <v>0</v>
      </c>
      <c r="AD98" s="4" t="n">
        <f aca="false">IF(AC98=0,0,51-AC98)</f>
        <v>0</v>
      </c>
      <c r="AE98" s="3" t="n">
        <v>0</v>
      </c>
      <c r="AF98" s="4" t="n">
        <f aca="false">IF(AE98=0,0,51-AE98)</f>
        <v>0</v>
      </c>
      <c r="AG98" s="3" t="n">
        <v>0</v>
      </c>
      <c r="AH98" s="4" t="n">
        <f aca="false">IF(AG98=0,0,51-AG98)</f>
        <v>0</v>
      </c>
      <c r="AI98" s="3" t="n">
        <v>0</v>
      </c>
      <c r="AJ98" s="4" t="n">
        <f aca="false">IF(AI98=0,0,51-AI98)</f>
        <v>0</v>
      </c>
      <c r="AK98" s="3" t="n">
        <v>0</v>
      </c>
      <c r="AL98" s="60" t="n">
        <f aca="false">IF(AK98=0,0,51-AK98)</f>
        <v>0</v>
      </c>
      <c r="AM98" s="58" t="n">
        <v>0</v>
      </c>
      <c r="AN98" s="4" t="n">
        <f aca="false">IF(AM98=0,0,51-AM98)</f>
        <v>0</v>
      </c>
      <c r="AO98" s="3" t="n">
        <v>0</v>
      </c>
      <c r="AP98" s="4" t="n">
        <f aca="false">IF(AO98=0,0,51-AO98)</f>
        <v>0</v>
      </c>
      <c r="AQ98" s="3" t="n">
        <v>0</v>
      </c>
      <c r="AR98" s="4" t="n">
        <f aca="false">IF(AQ98=0,0,51-AQ98)</f>
        <v>0</v>
      </c>
      <c r="AS98" s="3" t="n">
        <v>0</v>
      </c>
      <c r="AT98" s="4" t="n">
        <f aca="false">IF(AS98=0,0,51-AS98)</f>
        <v>0</v>
      </c>
      <c r="AU98" s="58" t="n">
        <v>0</v>
      </c>
      <c r="AV98" s="4" t="n">
        <f aca="false">IF(AU98=0,0,51-AU98)</f>
        <v>0</v>
      </c>
      <c r="AW98" s="3" t="n">
        <v>0</v>
      </c>
      <c r="AX98" s="4" t="n">
        <f aca="false">IF(AW98=0,0,51-AW98)</f>
        <v>0</v>
      </c>
      <c r="AY98" s="3" t="n">
        <v>0</v>
      </c>
      <c r="AZ98" s="4" t="n">
        <f aca="false">IF(AY98=0,0,51-AY98)</f>
        <v>0</v>
      </c>
      <c r="BA98" s="3" t="n">
        <v>0</v>
      </c>
      <c r="BB98" s="60" t="n">
        <f aca="false">IF(BA98=0,0,51-BA98)</f>
        <v>0</v>
      </c>
      <c r="BC98" s="69" t="n">
        <v>20</v>
      </c>
      <c r="BD98" s="4" t="n">
        <f aca="false">IF(BC98=0,0,51-BC98)</f>
        <v>31</v>
      </c>
      <c r="BE98" s="63"/>
      <c r="BF98" s="72" t="n">
        <f aca="false">H98</f>
        <v>0</v>
      </c>
      <c r="BG98" s="72" t="n">
        <f aca="false">J98</f>
        <v>0</v>
      </c>
      <c r="BH98" s="72" t="n">
        <f aca="false">L98</f>
        <v>0</v>
      </c>
      <c r="BI98" s="72" t="n">
        <f aca="false">N98</f>
        <v>0</v>
      </c>
      <c r="BJ98" s="72" t="n">
        <f aca="false">P98</f>
        <v>0</v>
      </c>
      <c r="BK98" s="72" t="n">
        <f aca="false">R98</f>
        <v>0</v>
      </c>
      <c r="BL98" s="72" t="n">
        <f aca="false">T98</f>
        <v>0</v>
      </c>
      <c r="BM98" s="64" t="n">
        <f aca="false">V98</f>
        <v>0</v>
      </c>
      <c r="BN98" s="72" t="n">
        <f aca="false">X98</f>
        <v>0</v>
      </c>
      <c r="BO98" s="72" t="n">
        <f aca="false">Z98</f>
        <v>0</v>
      </c>
      <c r="BP98" s="72" t="n">
        <f aca="false">AB98</f>
        <v>0</v>
      </c>
      <c r="BQ98" s="72" t="n">
        <f aca="false">AD98</f>
        <v>0</v>
      </c>
      <c r="BR98" s="72" t="n">
        <f aca="false">AF98</f>
        <v>0</v>
      </c>
      <c r="BS98" s="72" t="n">
        <f aca="false">AH98</f>
        <v>0</v>
      </c>
      <c r="BT98" s="72" t="n">
        <f aca="false">AJ98</f>
        <v>0</v>
      </c>
      <c r="BU98" s="72" t="n">
        <f aca="false">AL98</f>
        <v>0</v>
      </c>
      <c r="BV98" s="72" t="n">
        <f aca="false">AN98</f>
        <v>0</v>
      </c>
      <c r="BW98" s="72" t="n">
        <f aca="false">AP98</f>
        <v>0</v>
      </c>
      <c r="BX98" s="72" t="n">
        <f aca="false">AR98</f>
        <v>0</v>
      </c>
      <c r="BY98" s="72" t="n">
        <f aca="false">AT98</f>
        <v>0</v>
      </c>
      <c r="BZ98" s="72" t="n">
        <f aca="false">AV98</f>
        <v>0</v>
      </c>
      <c r="CA98" s="72" t="n">
        <f aca="false">AX98</f>
        <v>0</v>
      </c>
      <c r="CB98" s="72" t="n">
        <f aca="false">AZ98</f>
        <v>0</v>
      </c>
      <c r="CC98" s="72" t="n">
        <f aca="false">BB98</f>
        <v>0</v>
      </c>
      <c r="CD98" s="72" t="n">
        <f aca="false">BD98</f>
        <v>31</v>
      </c>
      <c r="CE98" s="65" t="n">
        <f aca="false">SUM(BF98:CD98)</f>
        <v>31</v>
      </c>
      <c r="CF98" s="73"/>
      <c r="CG98" s="74" t="n">
        <f aca="false">SMALL($BF98:$CD98,1)</f>
        <v>0</v>
      </c>
      <c r="CH98" s="74" t="n">
        <f aca="false">SMALL($BF98:$CD98,2)</f>
        <v>0</v>
      </c>
      <c r="CI98" s="74" t="n">
        <f aca="false">SMALL($BF98:$CD98,3)</f>
        <v>0</v>
      </c>
      <c r="CJ98" s="74" t="n">
        <f aca="false">SMALL($BF98:$CD98,4)</f>
        <v>0</v>
      </c>
      <c r="CK98" s="74" t="n">
        <f aca="false">SMALL($BF98:$CD98,5)</f>
        <v>0</v>
      </c>
      <c r="CL98" s="74" t="n">
        <f aca="false">SMALL($BF98:$CD98,6)</f>
        <v>0</v>
      </c>
      <c r="CM98" s="74" t="n">
        <f aca="false">SMALL($BF98:$CD98,7)</f>
        <v>0</v>
      </c>
      <c r="CN98" s="74" t="n">
        <f aca="false">SMALL($BF98:$CD98,8)</f>
        <v>0</v>
      </c>
      <c r="CO98" s="74" t="n">
        <f aca="false">SMALL($BF98:$CD98,9)</f>
        <v>0</v>
      </c>
      <c r="CP98" s="74" t="n">
        <f aca="false">SMALL($BF98:$CD98,10)</f>
        <v>0</v>
      </c>
      <c r="CQ98" s="74" t="n">
        <f aca="false">SMALL($BF98:$CD98,11)</f>
        <v>0</v>
      </c>
      <c r="CR98" s="74" t="n">
        <f aca="false">SMALL($BF98:$CD98,12)</f>
        <v>0</v>
      </c>
      <c r="CS98" s="74" t="n">
        <f aca="false">SMALL($BF98:$CD98,13)</f>
        <v>0</v>
      </c>
      <c r="CT98" s="74" t="n">
        <f aca="false">SMALL($BF98:$CD98,14)</f>
        <v>0</v>
      </c>
      <c r="CU98" s="74" t="n">
        <f aca="false">SMALL($BF98:$CD98,15)</f>
        <v>0</v>
      </c>
      <c r="CV98" s="74" t="n">
        <f aca="false">SMALL($BF98:$CD98,16)</f>
        <v>0</v>
      </c>
      <c r="CW98" s="74" t="n">
        <f aca="false">SMALL($BF98:$CD98,17)</f>
        <v>0</v>
      </c>
      <c r="CX98" s="74" t="n">
        <f aca="false">SMALL($BF98:$CD98,18)</f>
        <v>0</v>
      </c>
      <c r="CY98" s="74" t="n">
        <f aca="false">SMALL($BF98:$CD98,19)</f>
        <v>0</v>
      </c>
      <c r="CZ98" s="74" t="n">
        <f aca="false">SMALL($BF98:$CD98,20)</f>
        <v>0</v>
      </c>
      <c r="DA98" s="74" t="n">
        <f aca="false">SMALL($BF98:$CD98,21)</f>
        <v>0</v>
      </c>
      <c r="DB98" s="74" t="n">
        <f aca="false">SMALL($BF98:$CD98,22)</f>
        <v>0</v>
      </c>
      <c r="DC98" s="74" t="n">
        <f aca="false">SMALL($BF98:$CD98,23)</f>
        <v>0</v>
      </c>
      <c r="DD98" s="74" t="n">
        <f aca="false">SMALL($BF98:$CD98,24)</f>
        <v>0</v>
      </c>
      <c r="DE98" s="74" t="n">
        <f aca="false">SMALL($BF98:$CD98,25)</f>
        <v>31</v>
      </c>
      <c r="DF98" s="1"/>
      <c r="DG98" s="2"/>
      <c r="DH98" s="2"/>
      <c r="DI98" s="2"/>
      <c r="DJ98" s="2"/>
      <c r="DK98" s="2"/>
      <c r="DL98" s="2"/>
      <c r="DM98" s="2"/>
      <c r="DN98" s="2"/>
      <c r="DO98" s="2"/>
    </row>
    <row r="99" s="77" customFormat="true" ht="12.75" hidden="false" customHeight="true" outlineLevel="0" collapsed="false">
      <c r="A99" s="2" t="n">
        <f aca="false">A98+1</f>
        <v>91</v>
      </c>
      <c r="B99" s="2"/>
      <c r="C99" s="13" t="s">
        <v>112</v>
      </c>
      <c r="D99" s="53"/>
      <c r="E99" s="54" t="n">
        <f aca="false">CE99-SUM($CG99:CHOOSE($CG$8,$CG99,$CH99,$CI99,$CJ99,$CK99,$CL99,$CM99,$CN99,$CO99,$CP99,$CQ99,$CR99,$CS99,$CT99,$CU99,$CV99,$CW99,$CX99,$CY99,$CZ99,$DA99,$DB99,$DC99,$DD99))</f>
        <v>29</v>
      </c>
      <c r="F99" s="53"/>
      <c r="G99" s="55" t="n">
        <v>0</v>
      </c>
      <c r="H99" s="4" t="n">
        <f aca="false">IF(G99=0,0,51-G99)</f>
        <v>0</v>
      </c>
      <c r="I99" s="56" t="n">
        <v>0</v>
      </c>
      <c r="J99" s="4" t="n">
        <f aca="false">IF(I99=0,0,51-I99)</f>
        <v>0</v>
      </c>
      <c r="K99" s="56" t="n">
        <v>0</v>
      </c>
      <c r="L99" s="4" t="n">
        <f aca="false">IF(K99=0,0,51-K99)</f>
        <v>0</v>
      </c>
      <c r="M99" s="56" t="n">
        <v>0</v>
      </c>
      <c r="N99" s="4" t="n">
        <f aca="false">IF(M99=0,0,51-M99)</f>
        <v>0</v>
      </c>
      <c r="O99" s="58" t="n">
        <v>0</v>
      </c>
      <c r="P99" s="4" t="n">
        <f aca="false">IF(O99=0,0,51-O99)</f>
        <v>0</v>
      </c>
      <c r="Q99" s="56" t="n">
        <v>0</v>
      </c>
      <c r="R99" s="4" t="n">
        <f aca="false">IF(Q99=0,0,51-Q99)</f>
        <v>0</v>
      </c>
      <c r="S99" s="56" t="n">
        <v>0</v>
      </c>
      <c r="T99" s="4" t="n">
        <f aca="false">IF(S99=0,0,51-S99)</f>
        <v>0</v>
      </c>
      <c r="U99" s="57" t="n">
        <v>0</v>
      </c>
      <c r="V99" s="4" t="n">
        <f aca="false">IF(U99=0,0,51-U99)</f>
        <v>0</v>
      </c>
      <c r="W99" s="58" t="n">
        <v>0</v>
      </c>
      <c r="X99" s="4" t="n">
        <f aca="false">IF(W99=0,0,51-W99)</f>
        <v>0</v>
      </c>
      <c r="Y99" s="3" t="n">
        <v>0</v>
      </c>
      <c r="Z99" s="4" t="n">
        <f aca="false">IF(Y99=0,0,51-Y99)</f>
        <v>0</v>
      </c>
      <c r="AA99" s="3" t="n">
        <v>0</v>
      </c>
      <c r="AB99" s="4" t="n">
        <f aca="false">IF(AA99=0,0,51-AA99)</f>
        <v>0</v>
      </c>
      <c r="AC99" s="3" t="n">
        <v>0</v>
      </c>
      <c r="AD99" s="4" t="n">
        <f aca="false">IF(AC99=0,0,51-AC99)</f>
        <v>0</v>
      </c>
      <c r="AE99" s="3" t="n">
        <v>0</v>
      </c>
      <c r="AF99" s="4" t="n">
        <f aca="false">IF(AE99=0,0,51-AE99)</f>
        <v>0</v>
      </c>
      <c r="AG99" s="3" t="n">
        <v>0</v>
      </c>
      <c r="AH99" s="4" t="n">
        <f aca="false">IF(AG99=0,0,51-AG99)</f>
        <v>0</v>
      </c>
      <c r="AI99" s="3" t="n">
        <v>0</v>
      </c>
      <c r="AJ99" s="4" t="n">
        <f aca="false">IF(AI99=0,0,51-AI99)</f>
        <v>0</v>
      </c>
      <c r="AK99" s="3" t="n">
        <v>0</v>
      </c>
      <c r="AL99" s="60" t="n">
        <f aca="false">IF(AK99=0,0,51-AK99)</f>
        <v>0</v>
      </c>
      <c r="AM99" s="58" t="n">
        <v>0</v>
      </c>
      <c r="AN99" s="4" t="n">
        <f aca="false">IF(AM99=0,0,51-AM99)</f>
        <v>0</v>
      </c>
      <c r="AO99" s="3" t="n">
        <v>0</v>
      </c>
      <c r="AP99" s="4" t="n">
        <f aca="false">IF(AO99=0,0,51-AO99)</f>
        <v>0</v>
      </c>
      <c r="AQ99" s="3" t="n">
        <v>0</v>
      </c>
      <c r="AR99" s="4" t="n">
        <f aca="false">IF(AQ99=0,0,51-AQ99)</f>
        <v>0</v>
      </c>
      <c r="AS99" s="3" t="n">
        <v>0</v>
      </c>
      <c r="AT99" s="4" t="n">
        <f aca="false">IF(AS99=0,0,51-AS99)</f>
        <v>0</v>
      </c>
      <c r="AU99" s="58" t="n">
        <v>0</v>
      </c>
      <c r="AV99" s="4" t="n">
        <f aca="false">IF(AU99=0,0,51-AU99)</f>
        <v>0</v>
      </c>
      <c r="AW99" s="3" t="n">
        <v>0</v>
      </c>
      <c r="AX99" s="4" t="n">
        <f aca="false">IF(AW99=0,0,51-AW99)</f>
        <v>0</v>
      </c>
      <c r="AY99" s="3" t="n">
        <v>0</v>
      </c>
      <c r="AZ99" s="4" t="n">
        <f aca="false">IF(AY99=0,0,51-AY99)</f>
        <v>0</v>
      </c>
      <c r="BA99" s="3" t="n">
        <v>0</v>
      </c>
      <c r="BB99" s="60" t="n">
        <f aca="false">IF(BA99=0,0,51-BA99)</f>
        <v>0</v>
      </c>
      <c r="BC99" s="69" t="n">
        <v>22</v>
      </c>
      <c r="BD99" s="4" t="n">
        <f aca="false">IF(BC99=0,0,51-BC99)</f>
        <v>29</v>
      </c>
      <c r="BE99" s="63"/>
      <c r="BF99" s="72" t="n">
        <f aca="false">H99</f>
        <v>0</v>
      </c>
      <c r="BG99" s="72" t="n">
        <f aca="false">J99</f>
        <v>0</v>
      </c>
      <c r="BH99" s="72" t="n">
        <f aca="false">L99</f>
        <v>0</v>
      </c>
      <c r="BI99" s="72" t="n">
        <f aca="false">N99</f>
        <v>0</v>
      </c>
      <c r="BJ99" s="72" t="n">
        <f aca="false">P99</f>
        <v>0</v>
      </c>
      <c r="BK99" s="72" t="n">
        <f aca="false">R99</f>
        <v>0</v>
      </c>
      <c r="BL99" s="72" t="n">
        <f aca="false">T99</f>
        <v>0</v>
      </c>
      <c r="BM99" s="64" t="n">
        <f aca="false">V99</f>
        <v>0</v>
      </c>
      <c r="BN99" s="72" t="n">
        <f aca="false">X99</f>
        <v>0</v>
      </c>
      <c r="BO99" s="72" t="n">
        <f aca="false">Z99</f>
        <v>0</v>
      </c>
      <c r="BP99" s="72" t="n">
        <f aca="false">AB99</f>
        <v>0</v>
      </c>
      <c r="BQ99" s="72" t="n">
        <f aca="false">AD99</f>
        <v>0</v>
      </c>
      <c r="BR99" s="72" t="n">
        <f aca="false">AF99</f>
        <v>0</v>
      </c>
      <c r="BS99" s="72" t="n">
        <f aca="false">AH99</f>
        <v>0</v>
      </c>
      <c r="BT99" s="72" t="n">
        <f aca="false">AJ99</f>
        <v>0</v>
      </c>
      <c r="BU99" s="72" t="n">
        <f aca="false">AL99</f>
        <v>0</v>
      </c>
      <c r="BV99" s="72" t="n">
        <f aca="false">AN99</f>
        <v>0</v>
      </c>
      <c r="BW99" s="72" t="n">
        <f aca="false">AP99</f>
        <v>0</v>
      </c>
      <c r="BX99" s="72" t="n">
        <f aca="false">AR99</f>
        <v>0</v>
      </c>
      <c r="BY99" s="72" t="n">
        <f aca="false">AT99</f>
        <v>0</v>
      </c>
      <c r="BZ99" s="72" t="n">
        <f aca="false">AV99</f>
        <v>0</v>
      </c>
      <c r="CA99" s="72" t="n">
        <f aca="false">AX99</f>
        <v>0</v>
      </c>
      <c r="CB99" s="72" t="n">
        <f aca="false">AZ99</f>
        <v>0</v>
      </c>
      <c r="CC99" s="72" t="n">
        <f aca="false">BB99</f>
        <v>0</v>
      </c>
      <c r="CD99" s="72" t="n">
        <f aca="false">BD99</f>
        <v>29</v>
      </c>
      <c r="CE99" s="65" t="n">
        <f aca="false">SUM(BF99:CD99)</f>
        <v>29</v>
      </c>
      <c r="CF99" s="73"/>
      <c r="CG99" s="74" t="n">
        <f aca="false">SMALL($BF99:$CD99,1)</f>
        <v>0</v>
      </c>
      <c r="CH99" s="74" t="n">
        <f aca="false">SMALL($BF99:$CD99,2)</f>
        <v>0</v>
      </c>
      <c r="CI99" s="74" t="n">
        <f aca="false">SMALL($BF99:$CD99,3)</f>
        <v>0</v>
      </c>
      <c r="CJ99" s="74" t="n">
        <f aca="false">SMALL($BF99:$CD99,4)</f>
        <v>0</v>
      </c>
      <c r="CK99" s="74" t="n">
        <f aca="false">SMALL($BF99:$CD99,5)</f>
        <v>0</v>
      </c>
      <c r="CL99" s="74" t="n">
        <f aca="false">SMALL($BF99:$CD99,6)</f>
        <v>0</v>
      </c>
      <c r="CM99" s="74" t="n">
        <f aca="false">SMALL($BF99:$CD99,7)</f>
        <v>0</v>
      </c>
      <c r="CN99" s="74" t="n">
        <f aca="false">SMALL($BF99:$CD99,8)</f>
        <v>0</v>
      </c>
      <c r="CO99" s="74" t="n">
        <f aca="false">SMALL($BF99:$CD99,9)</f>
        <v>0</v>
      </c>
      <c r="CP99" s="74" t="n">
        <f aca="false">SMALL($BF99:$CD99,10)</f>
        <v>0</v>
      </c>
      <c r="CQ99" s="74" t="n">
        <f aca="false">SMALL($BF99:$CD99,11)</f>
        <v>0</v>
      </c>
      <c r="CR99" s="74" t="n">
        <f aca="false">SMALL($BF99:$CD99,12)</f>
        <v>0</v>
      </c>
      <c r="CS99" s="74" t="n">
        <f aca="false">SMALL($BF99:$CD99,13)</f>
        <v>0</v>
      </c>
      <c r="CT99" s="74" t="n">
        <f aca="false">SMALL($BF99:$CD99,14)</f>
        <v>0</v>
      </c>
      <c r="CU99" s="74" t="n">
        <f aca="false">SMALL($BF99:$CD99,15)</f>
        <v>0</v>
      </c>
      <c r="CV99" s="74" t="n">
        <f aca="false">SMALL($BF99:$CD99,16)</f>
        <v>0</v>
      </c>
      <c r="CW99" s="74" t="n">
        <f aca="false">SMALL($BF99:$CD99,17)</f>
        <v>0</v>
      </c>
      <c r="CX99" s="74" t="n">
        <f aca="false">SMALL($BF99:$CD99,18)</f>
        <v>0</v>
      </c>
      <c r="CY99" s="74" t="n">
        <f aca="false">SMALL($BF99:$CD99,19)</f>
        <v>0</v>
      </c>
      <c r="CZ99" s="74" t="n">
        <f aca="false">SMALL($BF99:$CD99,20)</f>
        <v>0</v>
      </c>
      <c r="DA99" s="74" t="n">
        <f aca="false">SMALL($BF99:$CD99,21)</f>
        <v>0</v>
      </c>
      <c r="DB99" s="74" t="n">
        <f aca="false">SMALL($BF99:$CD99,22)</f>
        <v>0</v>
      </c>
      <c r="DC99" s="74" t="n">
        <f aca="false">SMALL($BF99:$CD99,23)</f>
        <v>0</v>
      </c>
      <c r="DD99" s="74" t="n">
        <f aca="false">SMALL($BF99:$CD99,24)</f>
        <v>0</v>
      </c>
      <c r="DE99" s="74" t="n">
        <f aca="false">SMALL($BF99:$CD99,25)</f>
        <v>29</v>
      </c>
      <c r="DF99" s="1"/>
      <c r="DG99" s="2"/>
      <c r="DH99" s="2"/>
      <c r="DI99" s="2"/>
      <c r="DJ99" s="2"/>
      <c r="DK99" s="2"/>
      <c r="DL99" s="2"/>
      <c r="DM99" s="2"/>
      <c r="DN99" s="2"/>
      <c r="DO99" s="2"/>
    </row>
    <row r="100" s="77" customFormat="true" ht="12.75" hidden="false" customHeight="true" outlineLevel="0" collapsed="false">
      <c r="A100" s="2" t="n">
        <f aca="false">A99+1</f>
        <v>92</v>
      </c>
      <c r="B100" s="2"/>
      <c r="C100" s="13" t="s">
        <v>113</v>
      </c>
      <c r="D100" s="53"/>
      <c r="E100" s="54" t="n">
        <f aca="false">CE100-SUM($CG100:CHOOSE($CG$8,$CG100,$CH100,$CI100,$CJ100,$CK100,$CL100,$CM100,$CN100,$CO100,$CP100,$CQ100,$CR100,$CS100,$CT100,$CU100,$CV100,$CW100,$CX100,$CY100,$CZ100,$DA100,$DB100,$DC100,$DD100))</f>
        <v>28</v>
      </c>
      <c r="F100" s="53"/>
      <c r="G100" s="55" t="n">
        <v>0</v>
      </c>
      <c r="H100" s="4" t="n">
        <f aca="false">IF(G100=0,0,51-G100)</f>
        <v>0</v>
      </c>
      <c r="I100" s="56" t="n">
        <v>0</v>
      </c>
      <c r="J100" s="4" t="n">
        <f aca="false">IF(I100=0,0,51-I100)</f>
        <v>0</v>
      </c>
      <c r="K100" s="56" t="n">
        <v>0</v>
      </c>
      <c r="L100" s="4" t="n">
        <f aca="false">IF(K100=0,0,51-K100)</f>
        <v>0</v>
      </c>
      <c r="M100" s="56" t="n">
        <v>0</v>
      </c>
      <c r="N100" s="4" t="n">
        <f aca="false">IF(M100=0,0,51-M100)</f>
        <v>0</v>
      </c>
      <c r="O100" s="55" t="n">
        <v>0</v>
      </c>
      <c r="P100" s="4" t="n">
        <f aca="false">IF(O100=0,0,51-O100)</f>
        <v>0</v>
      </c>
      <c r="Q100" s="56" t="n">
        <v>0</v>
      </c>
      <c r="R100" s="4" t="n">
        <f aca="false">IF(Q100=0,0,51-Q100)</f>
        <v>0</v>
      </c>
      <c r="S100" s="56" t="n">
        <v>0</v>
      </c>
      <c r="T100" s="4" t="n">
        <f aca="false">IF(S100=0,0,51-S100)</f>
        <v>0</v>
      </c>
      <c r="U100" s="57" t="n">
        <v>0</v>
      </c>
      <c r="V100" s="4" t="n">
        <f aca="false">IF(U100=0,0,51-U100)</f>
        <v>0</v>
      </c>
      <c r="W100" s="55" t="n">
        <v>0</v>
      </c>
      <c r="X100" s="4" t="n">
        <f aca="false">IF(W100=0,0,51-W100)</f>
        <v>0</v>
      </c>
      <c r="Y100" s="3" t="n">
        <v>0</v>
      </c>
      <c r="Z100" s="4" t="n">
        <f aca="false">IF(Y100=0,0,51-Y100)</f>
        <v>0</v>
      </c>
      <c r="AA100" s="3" t="n">
        <v>0</v>
      </c>
      <c r="AB100" s="4" t="n">
        <f aca="false">IF(AA100=0,0,51-AA100)</f>
        <v>0</v>
      </c>
      <c r="AC100" s="3" t="n">
        <v>0</v>
      </c>
      <c r="AD100" s="4" t="n">
        <f aca="false">IF(AC100=0,0,51-AC100)</f>
        <v>0</v>
      </c>
      <c r="AE100" s="3" t="n">
        <v>0</v>
      </c>
      <c r="AF100" s="4" t="n">
        <f aca="false">IF(AE100=0,0,51-AE100)</f>
        <v>0</v>
      </c>
      <c r="AG100" s="3" t="n">
        <v>0</v>
      </c>
      <c r="AH100" s="4" t="n">
        <f aca="false">IF(AG100=0,0,51-AG100)</f>
        <v>0</v>
      </c>
      <c r="AI100" s="3" t="n">
        <v>0</v>
      </c>
      <c r="AJ100" s="4" t="n">
        <f aca="false">IF(AI100=0,0,51-AI100)</f>
        <v>0</v>
      </c>
      <c r="AK100" s="3" t="n">
        <v>0</v>
      </c>
      <c r="AL100" s="60" t="n">
        <f aca="false">IF(AK100=0,0,51-AK100)</f>
        <v>0</v>
      </c>
      <c r="AM100" s="58" t="n">
        <v>0</v>
      </c>
      <c r="AN100" s="4" t="n">
        <f aca="false">IF(AM100=0,0,51-AM100)</f>
        <v>0</v>
      </c>
      <c r="AO100" s="3" t="n">
        <v>0</v>
      </c>
      <c r="AP100" s="4" t="n">
        <f aca="false">IF(AO100=0,0,51-AO100)</f>
        <v>0</v>
      </c>
      <c r="AQ100" s="3" t="n">
        <v>0</v>
      </c>
      <c r="AR100" s="4" t="n">
        <f aca="false">IF(AQ100=0,0,51-AQ100)</f>
        <v>0</v>
      </c>
      <c r="AS100" s="3" t="n">
        <v>0</v>
      </c>
      <c r="AT100" s="4" t="n">
        <f aca="false">IF(AS100=0,0,51-AS100)</f>
        <v>0</v>
      </c>
      <c r="AU100" s="55" t="n">
        <v>0</v>
      </c>
      <c r="AV100" s="4" t="n">
        <f aca="false">IF(AU100=0,0,51-AU100)</f>
        <v>0</v>
      </c>
      <c r="AW100" s="56" t="n">
        <v>0</v>
      </c>
      <c r="AX100" s="4" t="n">
        <f aca="false">IF(AW100=0,0,51-AW100)</f>
        <v>0</v>
      </c>
      <c r="AY100" s="56" t="n">
        <v>0</v>
      </c>
      <c r="AZ100" s="4" t="n">
        <f aca="false">IF(AY100=0,0,51-AY100)</f>
        <v>0</v>
      </c>
      <c r="BA100" s="56" t="n">
        <v>0</v>
      </c>
      <c r="BB100" s="60" t="n">
        <f aca="false">IF(BA100=0,0,51-BA100)</f>
        <v>0</v>
      </c>
      <c r="BC100" s="70" t="n">
        <v>23</v>
      </c>
      <c r="BD100" s="4" t="n">
        <f aca="false">IF(BC100=0,0,51-BC100)</f>
        <v>28</v>
      </c>
      <c r="BE100" s="63"/>
      <c r="BF100" s="72" t="n">
        <f aca="false">H100</f>
        <v>0</v>
      </c>
      <c r="BG100" s="72" t="n">
        <f aca="false">J100</f>
        <v>0</v>
      </c>
      <c r="BH100" s="72" t="n">
        <f aca="false">L100</f>
        <v>0</v>
      </c>
      <c r="BI100" s="72" t="n">
        <f aca="false">N100</f>
        <v>0</v>
      </c>
      <c r="BJ100" s="72" t="n">
        <f aca="false">P100</f>
        <v>0</v>
      </c>
      <c r="BK100" s="72" t="n">
        <f aca="false">R100</f>
        <v>0</v>
      </c>
      <c r="BL100" s="72" t="n">
        <f aca="false">T100</f>
        <v>0</v>
      </c>
      <c r="BM100" s="64" t="n">
        <f aca="false">V100</f>
        <v>0</v>
      </c>
      <c r="BN100" s="72" t="n">
        <f aca="false">X100</f>
        <v>0</v>
      </c>
      <c r="BO100" s="72" t="n">
        <f aca="false">Z100</f>
        <v>0</v>
      </c>
      <c r="BP100" s="72" t="n">
        <f aca="false">AB100</f>
        <v>0</v>
      </c>
      <c r="BQ100" s="72" t="n">
        <f aca="false">AD100</f>
        <v>0</v>
      </c>
      <c r="BR100" s="72" t="n">
        <f aca="false">AF100</f>
        <v>0</v>
      </c>
      <c r="BS100" s="72" t="n">
        <f aca="false">AH100</f>
        <v>0</v>
      </c>
      <c r="BT100" s="72" t="n">
        <f aca="false">AJ100</f>
        <v>0</v>
      </c>
      <c r="BU100" s="72" t="n">
        <f aca="false">AL100</f>
        <v>0</v>
      </c>
      <c r="BV100" s="72" t="n">
        <f aca="false">AN100</f>
        <v>0</v>
      </c>
      <c r="BW100" s="72" t="n">
        <f aca="false">AP100</f>
        <v>0</v>
      </c>
      <c r="BX100" s="72" t="n">
        <f aca="false">AR100</f>
        <v>0</v>
      </c>
      <c r="BY100" s="72" t="n">
        <f aca="false">AT100</f>
        <v>0</v>
      </c>
      <c r="BZ100" s="72" t="n">
        <f aca="false">AV100</f>
        <v>0</v>
      </c>
      <c r="CA100" s="72" t="n">
        <f aca="false">AX100</f>
        <v>0</v>
      </c>
      <c r="CB100" s="72" t="n">
        <f aca="false">AZ100</f>
        <v>0</v>
      </c>
      <c r="CC100" s="72" t="n">
        <f aca="false">BB100</f>
        <v>0</v>
      </c>
      <c r="CD100" s="72" t="n">
        <f aca="false">BD100</f>
        <v>28</v>
      </c>
      <c r="CE100" s="65" t="n">
        <f aca="false">SUM(BF100:CD100)</f>
        <v>28</v>
      </c>
      <c r="CF100" s="73"/>
      <c r="CG100" s="74" t="n">
        <f aca="false">SMALL($BF100:$CD100,1)</f>
        <v>0</v>
      </c>
      <c r="CH100" s="74" t="n">
        <f aca="false">SMALL($BF100:$CD100,2)</f>
        <v>0</v>
      </c>
      <c r="CI100" s="74" t="n">
        <f aca="false">SMALL($BF100:$CD100,3)</f>
        <v>0</v>
      </c>
      <c r="CJ100" s="74" t="n">
        <f aca="false">SMALL($BF100:$CD100,4)</f>
        <v>0</v>
      </c>
      <c r="CK100" s="74" t="n">
        <f aca="false">SMALL($BF100:$CD100,5)</f>
        <v>0</v>
      </c>
      <c r="CL100" s="74" t="n">
        <f aca="false">SMALL($BF100:$CD100,6)</f>
        <v>0</v>
      </c>
      <c r="CM100" s="74" t="n">
        <f aca="false">SMALL($BF100:$CD100,7)</f>
        <v>0</v>
      </c>
      <c r="CN100" s="74" t="n">
        <f aca="false">SMALL($BF100:$CD100,8)</f>
        <v>0</v>
      </c>
      <c r="CO100" s="74" t="n">
        <f aca="false">SMALL($BF100:$CD100,9)</f>
        <v>0</v>
      </c>
      <c r="CP100" s="74" t="n">
        <f aca="false">SMALL($BF100:$CD100,10)</f>
        <v>0</v>
      </c>
      <c r="CQ100" s="74" t="n">
        <f aca="false">SMALL($BF100:$CD100,11)</f>
        <v>0</v>
      </c>
      <c r="CR100" s="74" t="n">
        <f aca="false">SMALL($BF100:$CD100,12)</f>
        <v>0</v>
      </c>
      <c r="CS100" s="74" t="n">
        <f aca="false">SMALL($BF100:$CD100,13)</f>
        <v>0</v>
      </c>
      <c r="CT100" s="74" t="n">
        <f aca="false">SMALL($BF100:$CD100,14)</f>
        <v>0</v>
      </c>
      <c r="CU100" s="74" t="n">
        <f aca="false">SMALL($BF100:$CD100,15)</f>
        <v>0</v>
      </c>
      <c r="CV100" s="74" t="n">
        <f aca="false">SMALL($BF100:$CD100,16)</f>
        <v>0</v>
      </c>
      <c r="CW100" s="74" t="n">
        <f aca="false">SMALL($BF100:$CD100,17)</f>
        <v>0</v>
      </c>
      <c r="CX100" s="74" t="n">
        <f aca="false">SMALL($BF100:$CD100,18)</f>
        <v>0</v>
      </c>
      <c r="CY100" s="74" t="n">
        <f aca="false">SMALL($BF100:$CD100,19)</f>
        <v>0</v>
      </c>
      <c r="CZ100" s="74" t="n">
        <f aca="false">SMALL($BF100:$CD100,20)</f>
        <v>0</v>
      </c>
      <c r="DA100" s="74" t="n">
        <f aca="false">SMALL($BF100:$CD100,21)</f>
        <v>0</v>
      </c>
      <c r="DB100" s="74" t="n">
        <f aca="false">SMALL($BF100:$CD100,22)</f>
        <v>0</v>
      </c>
      <c r="DC100" s="74" t="n">
        <f aca="false">SMALL($BF100:$CD100,23)</f>
        <v>0</v>
      </c>
      <c r="DD100" s="74" t="n">
        <f aca="false">SMALL($BF100:$CD100,24)</f>
        <v>0</v>
      </c>
      <c r="DE100" s="74" t="n">
        <f aca="false">SMALL($BF100:$CD100,25)</f>
        <v>28</v>
      </c>
      <c r="DF100" s="1"/>
      <c r="DG100" s="2"/>
      <c r="DH100" s="2"/>
      <c r="DI100" s="2"/>
      <c r="DJ100" s="2"/>
      <c r="DK100" s="2"/>
      <c r="DL100" s="2"/>
      <c r="DM100" s="2"/>
      <c r="DN100" s="2"/>
      <c r="DO100" s="2"/>
    </row>
    <row r="101" s="77" customFormat="true" ht="12.75" hidden="false" customHeight="true" outlineLevel="0" collapsed="false">
      <c r="A101" s="2" t="n">
        <f aca="false">A100+1</f>
        <v>93</v>
      </c>
      <c r="B101" s="2"/>
      <c r="C101" s="2" t="s">
        <v>114</v>
      </c>
      <c r="D101" s="53"/>
      <c r="E101" s="54" t="n">
        <f aca="false">CE101-SUM($CG101:CHOOSE($CG$8,$CG101,$CH101,$CI101,$CJ101,$CK101,$CL101,$CM101,$CN101,$CO101,$CP101,$CQ101,$CR101,$CS101,$CT101,$CU101,$CV101,$CW101,$CX101,$CY101,$CZ101,$DA101,$DB101,$DC101,$DD101))</f>
        <v>23</v>
      </c>
      <c r="F101" s="53"/>
      <c r="G101" s="55" t="n">
        <v>0</v>
      </c>
      <c r="H101" s="4" t="n">
        <f aca="false">IF(G101=0,0,51-G101)</f>
        <v>0</v>
      </c>
      <c r="I101" s="56" t="n">
        <v>0</v>
      </c>
      <c r="J101" s="4" t="n">
        <f aca="false">IF(I101=0,0,51-I101)</f>
        <v>0</v>
      </c>
      <c r="K101" s="56" t="n">
        <v>0</v>
      </c>
      <c r="L101" s="4" t="n">
        <f aca="false">IF(K101=0,0,51-K101)</f>
        <v>0</v>
      </c>
      <c r="M101" s="56" t="n">
        <v>0</v>
      </c>
      <c r="N101" s="4" t="n">
        <f aca="false">IF(M101=0,0,51-M101)</f>
        <v>0</v>
      </c>
      <c r="O101" s="58" t="n">
        <v>0</v>
      </c>
      <c r="P101" s="4" t="n">
        <f aca="false">IF(O101=0,0,51-O101)</f>
        <v>0</v>
      </c>
      <c r="Q101" s="56" t="n">
        <v>0</v>
      </c>
      <c r="R101" s="4" t="n">
        <f aca="false">IF(Q101=0,0,51-Q101)</f>
        <v>0</v>
      </c>
      <c r="S101" s="56" t="n">
        <v>0</v>
      </c>
      <c r="T101" s="4" t="n">
        <f aca="false">IF(S101=0,0,51-S101)</f>
        <v>0</v>
      </c>
      <c r="U101" s="57" t="n">
        <v>0</v>
      </c>
      <c r="V101" s="4" t="n">
        <f aca="false">IF(U101=0,0,51-U101)</f>
        <v>0</v>
      </c>
      <c r="W101" s="58" t="n">
        <v>0</v>
      </c>
      <c r="X101" s="4" t="n">
        <f aca="false">IF(W101=0,0,51-W101)</f>
        <v>0</v>
      </c>
      <c r="Y101" s="3" t="n">
        <v>0</v>
      </c>
      <c r="Z101" s="4" t="n">
        <f aca="false">IF(Y101=0,0,51-Y101)</f>
        <v>0</v>
      </c>
      <c r="AA101" s="3" t="n">
        <v>0</v>
      </c>
      <c r="AB101" s="4" t="n">
        <f aca="false">IF(AA101=0,0,51-AA101)</f>
        <v>0</v>
      </c>
      <c r="AC101" s="3" t="n">
        <v>0</v>
      </c>
      <c r="AD101" s="4" t="n">
        <f aca="false">IF(AC101=0,0,51-AC101)</f>
        <v>0</v>
      </c>
      <c r="AE101" s="3" t="n">
        <v>0</v>
      </c>
      <c r="AF101" s="4" t="n">
        <f aca="false">IF(AE101=0,0,51-AE101)</f>
        <v>0</v>
      </c>
      <c r="AG101" s="3" t="n">
        <v>0</v>
      </c>
      <c r="AH101" s="4" t="n">
        <f aca="false">IF(AG101=0,0,51-AG101)</f>
        <v>0</v>
      </c>
      <c r="AI101" s="3" t="n">
        <v>0</v>
      </c>
      <c r="AJ101" s="4" t="n">
        <f aca="false">IF(AI101=0,0,51-AI101)</f>
        <v>0</v>
      </c>
      <c r="AK101" s="3" t="n">
        <v>0</v>
      </c>
      <c r="AL101" s="60" t="n">
        <f aca="false">IF(AK101=0,0,51-AK101)</f>
        <v>0</v>
      </c>
      <c r="AM101" s="58" t="n">
        <v>0</v>
      </c>
      <c r="AN101" s="4" t="n">
        <f aca="false">IF(AM101=0,0,51-AM101)</f>
        <v>0</v>
      </c>
      <c r="AO101" s="3" t="n">
        <v>0</v>
      </c>
      <c r="AP101" s="4" t="n">
        <f aca="false">IF(AO101=0,0,51-AO101)</f>
        <v>0</v>
      </c>
      <c r="AQ101" s="3" t="n">
        <v>0</v>
      </c>
      <c r="AR101" s="4" t="n">
        <f aca="false">IF(AQ101=0,0,51-AQ101)</f>
        <v>0</v>
      </c>
      <c r="AS101" s="3" t="n">
        <v>0</v>
      </c>
      <c r="AT101" s="4" t="n">
        <f aca="false">IF(AS101=0,0,51-AS101)</f>
        <v>0</v>
      </c>
      <c r="AU101" s="58" t="n">
        <v>0</v>
      </c>
      <c r="AV101" s="4" t="n">
        <f aca="false">IF(AU101=0,0,51-AU101)</f>
        <v>0</v>
      </c>
      <c r="AW101" s="3" t="n">
        <v>0</v>
      </c>
      <c r="AX101" s="4" t="n">
        <f aca="false">IF(AW101=0,0,51-AW101)</f>
        <v>0</v>
      </c>
      <c r="AY101" s="3" t="n">
        <v>0</v>
      </c>
      <c r="AZ101" s="4" t="n">
        <f aca="false">IF(AY101=0,0,51-AY101)</f>
        <v>0</v>
      </c>
      <c r="BA101" s="3" t="n">
        <v>0</v>
      </c>
      <c r="BB101" s="60" t="n">
        <f aca="false">IF(BA101=0,0,51-BA101)</f>
        <v>0</v>
      </c>
      <c r="BC101" s="69" t="n">
        <v>28</v>
      </c>
      <c r="BD101" s="4" t="n">
        <f aca="false">IF(BC101=0,0,51-BC101)</f>
        <v>23</v>
      </c>
      <c r="BE101" s="63"/>
      <c r="BF101" s="72" t="n">
        <f aca="false">H101</f>
        <v>0</v>
      </c>
      <c r="BG101" s="72" t="n">
        <f aca="false">J101</f>
        <v>0</v>
      </c>
      <c r="BH101" s="72" t="n">
        <f aca="false">L101</f>
        <v>0</v>
      </c>
      <c r="BI101" s="72" t="n">
        <f aca="false">N101</f>
        <v>0</v>
      </c>
      <c r="BJ101" s="72" t="n">
        <f aca="false">P101</f>
        <v>0</v>
      </c>
      <c r="BK101" s="72" t="n">
        <f aca="false">R101</f>
        <v>0</v>
      </c>
      <c r="BL101" s="72" t="n">
        <f aca="false">T101</f>
        <v>0</v>
      </c>
      <c r="BM101" s="64" t="n">
        <f aca="false">V101</f>
        <v>0</v>
      </c>
      <c r="BN101" s="72" t="n">
        <f aca="false">X101</f>
        <v>0</v>
      </c>
      <c r="BO101" s="72" t="n">
        <f aca="false">Z101</f>
        <v>0</v>
      </c>
      <c r="BP101" s="72" t="n">
        <f aca="false">AB101</f>
        <v>0</v>
      </c>
      <c r="BQ101" s="72" t="n">
        <f aca="false">AD101</f>
        <v>0</v>
      </c>
      <c r="BR101" s="72" t="n">
        <f aca="false">AF101</f>
        <v>0</v>
      </c>
      <c r="BS101" s="72" t="n">
        <f aca="false">AH101</f>
        <v>0</v>
      </c>
      <c r="BT101" s="72" t="n">
        <f aca="false">AJ101</f>
        <v>0</v>
      </c>
      <c r="BU101" s="72" t="n">
        <f aca="false">AL101</f>
        <v>0</v>
      </c>
      <c r="BV101" s="72" t="n">
        <f aca="false">AN101</f>
        <v>0</v>
      </c>
      <c r="BW101" s="72" t="n">
        <f aca="false">AP101</f>
        <v>0</v>
      </c>
      <c r="BX101" s="72" t="n">
        <f aca="false">AR101</f>
        <v>0</v>
      </c>
      <c r="BY101" s="72" t="n">
        <f aca="false">AT101</f>
        <v>0</v>
      </c>
      <c r="BZ101" s="72" t="n">
        <f aca="false">AV101</f>
        <v>0</v>
      </c>
      <c r="CA101" s="72" t="n">
        <f aca="false">AX101</f>
        <v>0</v>
      </c>
      <c r="CB101" s="72" t="n">
        <f aca="false">AZ101</f>
        <v>0</v>
      </c>
      <c r="CC101" s="72" t="n">
        <f aca="false">BB101</f>
        <v>0</v>
      </c>
      <c r="CD101" s="72" t="n">
        <f aca="false">BD101</f>
        <v>23</v>
      </c>
      <c r="CE101" s="65" t="n">
        <f aca="false">SUM(BF101:CD101)</f>
        <v>23</v>
      </c>
      <c r="CF101" s="73"/>
      <c r="CG101" s="74" t="n">
        <f aca="false">SMALL($BF101:$CD101,1)</f>
        <v>0</v>
      </c>
      <c r="CH101" s="74" t="n">
        <f aca="false">SMALL($BF101:$CD101,2)</f>
        <v>0</v>
      </c>
      <c r="CI101" s="74" t="n">
        <f aca="false">SMALL($BF101:$CD101,3)</f>
        <v>0</v>
      </c>
      <c r="CJ101" s="74" t="n">
        <f aca="false">SMALL($BF101:$CD101,4)</f>
        <v>0</v>
      </c>
      <c r="CK101" s="74" t="n">
        <f aca="false">SMALL($BF101:$CD101,5)</f>
        <v>0</v>
      </c>
      <c r="CL101" s="74" t="n">
        <f aca="false">SMALL($BF101:$CD101,6)</f>
        <v>0</v>
      </c>
      <c r="CM101" s="74" t="n">
        <f aca="false">SMALL($BF101:$CD101,7)</f>
        <v>0</v>
      </c>
      <c r="CN101" s="74" t="n">
        <f aca="false">SMALL($BF101:$CD101,8)</f>
        <v>0</v>
      </c>
      <c r="CO101" s="74" t="n">
        <f aca="false">SMALL($BF101:$CD101,9)</f>
        <v>0</v>
      </c>
      <c r="CP101" s="74" t="n">
        <f aca="false">SMALL($BF101:$CD101,10)</f>
        <v>0</v>
      </c>
      <c r="CQ101" s="74" t="n">
        <f aca="false">SMALL($BF101:$CD101,11)</f>
        <v>0</v>
      </c>
      <c r="CR101" s="74" t="n">
        <f aca="false">SMALL($BF101:$CD101,12)</f>
        <v>0</v>
      </c>
      <c r="CS101" s="74" t="n">
        <f aca="false">SMALL($BF101:$CD101,13)</f>
        <v>0</v>
      </c>
      <c r="CT101" s="74" t="n">
        <f aca="false">SMALL($BF101:$CD101,14)</f>
        <v>0</v>
      </c>
      <c r="CU101" s="74" t="n">
        <f aca="false">SMALL($BF101:$CD101,15)</f>
        <v>0</v>
      </c>
      <c r="CV101" s="74" t="n">
        <f aca="false">SMALL($BF101:$CD101,16)</f>
        <v>0</v>
      </c>
      <c r="CW101" s="74" t="n">
        <f aca="false">SMALL($BF101:$CD101,17)</f>
        <v>0</v>
      </c>
      <c r="CX101" s="74" t="n">
        <f aca="false">SMALL($BF101:$CD101,18)</f>
        <v>0</v>
      </c>
      <c r="CY101" s="74" t="n">
        <f aca="false">SMALL($BF101:$CD101,19)</f>
        <v>0</v>
      </c>
      <c r="CZ101" s="74" t="n">
        <f aca="false">SMALL($BF101:$CD101,20)</f>
        <v>0</v>
      </c>
      <c r="DA101" s="74" t="n">
        <f aca="false">SMALL($BF101:$CD101,21)</f>
        <v>0</v>
      </c>
      <c r="DB101" s="74" t="n">
        <f aca="false">SMALL($BF101:$CD101,22)</f>
        <v>0</v>
      </c>
      <c r="DC101" s="74" t="n">
        <f aca="false">SMALL($BF101:$CD101,23)</f>
        <v>0</v>
      </c>
      <c r="DD101" s="74" t="n">
        <f aca="false">SMALL($BF101:$CD101,24)</f>
        <v>0</v>
      </c>
      <c r="DE101" s="74" t="n">
        <f aca="false">SMALL($BF101:$CD101,25)</f>
        <v>23</v>
      </c>
      <c r="DF101" s="1"/>
      <c r="DG101" s="2"/>
      <c r="DH101" s="2"/>
      <c r="DI101" s="2"/>
      <c r="DJ101" s="2"/>
      <c r="DK101" s="2"/>
      <c r="DL101" s="2"/>
      <c r="DM101" s="2"/>
      <c r="DN101" s="2"/>
      <c r="DO101" s="2"/>
    </row>
    <row r="102" s="77" customFormat="true" ht="12.75" hidden="false" customHeight="true" outlineLevel="0" collapsed="false">
      <c r="A102" s="2" t="n">
        <f aca="false">A101+1</f>
        <v>94</v>
      </c>
      <c r="B102" s="2"/>
      <c r="C102" s="2" t="s">
        <v>115</v>
      </c>
      <c r="D102" s="53"/>
      <c r="E102" s="54" t="n">
        <f aca="false">CE102-SUM($CG102:CHOOSE($CG$8,$CG102,$CH102,$CI102,$CJ102,$CK102,$CL102,$CM102,$CN102,$CO102,$CP102,$CQ102,$CR102,$CS102,$CT102,$CU102,$CV102,$CW102,$CX102,$CY102,$CZ102,$DA102,$DB102,$DC102,$DD102))</f>
        <v>20</v>
      </c>
      <c r="F102" s="53"/>
      <c r="G102" s="55" t="n">
        <v>0</v>
      </c>
      <c r="H102" s="4" t="n">
        <f aca="false">IF(G102=0,0,51-G102)</f>
        <v>0</v>
      </c>
      <c r="I102" s="56" t="n">
        <v>0</v>
      </c>
      <c r="J102" s="4" t="n">
        <f aca="false">IF(I102=0,0,51-I102)</f>
        <v>0</v>
      </c>
      <c r="K102" s="56" t="n">
        <v>0</v>
      </c>
      <c r="L102" s="4" t="n">
        <f aca="false">IF(K102=0,0,51-K102)</f>
        <v>0</v>
      </c>
      <c r="M102" s="56" t="n">
        <v>0</v>
      </c>
      <c r="N102" s="4" t="n">
        <f aca="false">IF(M102=0,0,51-M102)</f>
        <v>0</v>
      </c>
      <c r="O102" s="58" t="n">
        <v>0</v>
      </c>
      <c r="P102" s="4" t="n">
        <f aca="false">IF(O102=0,0,51-O102)</f>
        <v>0</v>
      </c>
      <c r="Q102" s="56" t="n">
        <v>0</v>
      </c>
      <c r="R102" s="4" t="n">
        <f aca="false">IF(Q102=0,0,51-Q102)</f>
        <v>0</v>
      </c>
      <c r="S102" s="56" t="n">
        <v>0</v>
      </c>
      <c r="T102" s="4" t="n">
        <f aca="false">IF(S102=0,0,51-S102)</f>
        <v>0</v>
      </c>
      <c r="U102" s="57" t="n">
        <v>0</v>
      </c>
      <c r="V102" s="4" t="n">
        <f aca="false">IF(U102=0,0,51-U102)</f>
        <v>0</v>
      </c>
      <c r="W102" s="58" t="n">
        <v>0</v>
      </c>
      <c r="X102" s="4" t="n">
        <f aca="false">IF(W102=0,0,51-W102)</f>
        <v>0</v>
      </c>
      <c r="Y102" s="3" t="n">
        <v>0</v>
      </c>
      <c r="Z102" s="4" t="n">
        <f aca="false">IF(Y102=0,0,51-Y102)</f>
        <v>0</v>
      </c>
      <c r="AA102" s="3" t="n">
        <v>0</v>
      </c>
      <c r="AB102" s="4" t="n">
        <f aca="false">IF(AA102=0,0,51-AA102)</f>
        <v>0</v>
      </c>
      <c r="AC102" s="3" t="n">
        <v>0</v>
      </c>
      <c r="AD102" s="4" t="n">
        <f aca="false">IF(AC102=0,0,51-AC102)</f>
        <v>0</v>
      </c>
      <c r="AE102" s="3" t="n">
        <v>0</v>
      </c>
      <c r="AF102" s="4" t="n">
        <f aca="false">IF(AE102=0,0,51-AE102)</f>
        <v>0</v>
      </c>
      <c r="AG102" s="3" t="n">
        <v>0</v>
      </c>
      <c r="AH102" s="4" t="n">
        <f aca="false">IF(AG102=0,0,51-AG102)</f>
        <v>0</v>
      </c>
      <c r="AI102" s="3" t="n">
        <v>0</v>
      </c>
      <c r="AJ102" s="4" t="n">
        <f aca="false">IF(AI102=0,0,51-AI102)</f>
        <v>0</v>
      </c>
      <c r="AK102" s="3" t="n">
        <v>0</v>
      </c>
      <c r="AL102" s="60" t="n">
        <f aca="false">IF(AK102=0,0,51-AK102)</f>
        <v>0</v>
      </c>
      <c r="AM102" s="58" t="n">
        <v>0</v>
      </c>
      <c r="AN102" s="4" t="n">
        <f aca="false">IF(AM102=0,0,51-AM102)</f>
        <v>0</v>
      </c>
      <c r="AO102" s="3" t="n">
        <v>0</v>
      </c>
      <c r="AP102" s="4" t="n">
        <f aca="false">IF(AO102=0,0,51-AO102)</f>
        <v>0</v>
      </c>
      <c r="AQ102" s="3" t="n">
        <v>0</v>
      </c>
      <c r="AR102" s="4" t="n">
        <f aca="false">IF(AQ102=0,0,51-AQ102)</f>
        <v>0</v>
      </c>
      <c r="AS102" s="3" t="n">
        <v>0</v>
      </c>
      <c r="AT102" s="4" t="n">
        <f aca="false">IF(AS102=0,0,51-AS102)</f>
        <v>0</v>
      </c>
      <c r="AU102" s="55" t="n">
        <v>0</v>
      </c>
      <c r="AV102" s="4" t="n">
        <f aca="false">IF(AU102=0,0,51-AU102)</f>
        <v>0</v>
      </c>
      <c r="AW102" s="56" t="n">
        <v>0</v>
      </c>
      <c r="AX102" s="4" t="n">
        <f aca="false">IF(AW102=0,0,51-AW102)</f>
        <v>0</v>
      </c>
      <c r="AY102" s="56" t="n">
        <v>0</v>
      </c>
      <c r="AZ102" s="4" t="n">
        <f aca="false">IF(AY102=0,0,51-AY102)</f>
        <v>0</v>
      </c>
      <c r="BA102" s="56" t="n">
        <v>0</v>
      </c>
      <c r="BB102" s="60" t="n">
        <f aca="false">IF(BA102=0,0,51-BA102)</f>
        <v>0</v>
      </c>
      <c r="BC102" s="69" t="n">
        <v>31</v>
      </c>
      <c r="BD102" s="4" t="n">
        <f aca="false">IF(BC102=0,0,51-BC102)</f>
        <v>20</v>
      </c>
      <c r="BE102" s="63"/>
      <c r="BF102" s="64" t="n">
        <f aca="false">H102</f>
        <v>0</v>
      </c>
      <c r="BG102" s="64" t="n">
        <f aca="false">J102</f>
        <v>0</v>
      </c>
      <c r="BH102" s="64" t="n">
        <f aca="false">L102</f>
        <v>0</v>
      </c>
      <c r="BI102" s="64" t="n">
        <f aca="false">N102</f>
        <v>0</v>
      </c>
      <c r="BJ102" s="64" t="n">
        <f aca="false">P102</f>
        <v>0</v>
      </c>
      <c r="BK102" s="64" t="n">
        <f aca="false">R102</f>
        <v>0</v>
      </c>
      <c r="BL102" s="64" t="n">
        <f aca="false">T102</f>
        <v>0</v>
      </c>
      <c r="BM102" s="64" t="n">
        <f aca="false">V102</f>
        <v>0</v>
      </c>
      <c r="BN102" s="64" t="n">
        <f aca="false">X102</f>
        <v>0</v>
      </c>
      <c r="BO102" s="64" t="n">
        <f aca="false">Z102</f>
        <v>0</v>
      </c>
      <c r="BP102" s="64" t="n">
        <f aca="false">AB102</f>
        <v>0</v>
      </c>
      <c r="BQ102" s="64" t="n">
        <f aca="false">AD102</f>
        <v>0</v>
      </c>
      <c r="BR102" s="64" t="n">
        <f aca="false">AF102</f>
        <v>0</v>
      </c>
      <c r="BS102" s="64" t="n">
        <f aca="false">AH102</f>
        <v>0</v>
      </c>
      <c r="BT102" s="64" t="n">
        <f aca="false">AJ102</f>
        <v>0</v>
      </c>
      <c r="BU102" s="64" t="n">
        <f aca="false">AL102</f>
        <v>0</v>
      </c>
      <c r="BV102" s="64" t="n">
        <f aca="false">AN102</f>
        <v>0</v>
      </c>
      <c r="BW102" s="64" t="n">
        <f aca="false">AP102</f>
        <v>0</v>
      </c>
      <c r="BX102" s="64" t="n">
        <f aca="false">AR102</f>
        <v>0</v>
      </c>
      <c r="BY102" s="64" t="n">
        <f aca="false">AT102</f>
        <v>0</v>
      </c>
      <c r="BZ102" s="64" t="n">
        <f aca="false">AV102</f>
        <v>0</v>
      </c>
      <c r="CA102" s="64" t="n">
        <f aca="false">AX102</f>
        <v>0</v>
      </c>
      <c r="CB102" s="64" t="n">
        <f aca="false">AZ102</f>
        <v>0</v>
      </c>
      <c r="CC102" s="64" t="n">
        <f aca="false">BB102</f>
        <v>0</v>
      </c>
      <c r="CD102" s="64" t="n">
        <f aca="false">BD102</f>
        <v>20</v>
      </c>
      <c r="CE102" s="65" t="n">
        <f aca="false">SUM(BF102:CD102)</f>
        <v>20</v>
      </c>
      <c r="CF102" s="66"/>
      <c r="CG102" s="67" t="n">
        <f aca="false">SMALL($BF102:$CD102,1)</f>
        <v>0</v>
      </c>
      <c r="CH102" s="67" t="n">
        <f aca="false">SMALL($BF102:$CD102,2)</f>
        <v>0</v>
      </c>
      <c r="CI102" s="67" t="n">
        <f aca="false">SMALL($BF102:$CD102,3)</f>
        <v>0</v>
      </c>
      <c r="CJ102" s="67" t="n">
        <f aca="false">SMALL($BF102:$CD102,4)</f>
        <v>0</v>
      </c>
      <c r="CK102" s="67" t="n">
        <f aca="false">SMALL($BF102:$CD102,5)</f>
        <v>0</v>
      </c>
      <c r="CL102" s="67" t="n">
        <f aca="false">SMALL($BF102:$CD102,6)</f>
        <v>0</v>
      </c>
      <c r="CM102" s="67" t="n">
        <f aca="false">SMALL($BF102:$CD102,7)</f>
        <v>0</v>
      </c>
      <c r="CN102" s="67" t="n">
        <f aca="false">SMALL($BF102:$CD102,8)</f>
        <v>0</v>
      </c>
      <c r="CO102" s="67" t="n">
        <f aca="false">SMALL($BF102:$CD102,9)</f>
        <v>0</v>
      </c>
      <c r="CP102" s="67" t="n">
        <f aca="false">SMALL($BF102:$CD102,10)</f>
        <v>0</v>
      </c>
      <c r="CQ102" s="67" t="n">
        <f aca="false">SMALL($BF102:$CD102,11)</f>
        <v>0</v>
      </c>
      <c r="CR102" s="67" t="n">
        <f aca="false">SMALL($BF102:$CD102,12)</f>
        <v>0</v>
      </c>
      <c r="CS102" s="67" t="n">
        <f aca="false">SMALL($BF102:$CD102,13)</f>
        <v>0</v>
      </c>
      <c r="CT102" s="67" t="n">
        <f aca="false">SMALL($BF102:$CD102,14)</f>
        <v>0</v>
      </c>
      <c r="CU102" s="67" t="n">
        <f aca="false">SMALL($BF102:$CD102,15)</f>
        <v>0</v>
      </c>
      <c r="CV102" s="67" t="n">
        <f aca="false">SMALL($BF102:$CD102,16)</f>
        <v>0</v>
      </c>
      <c r="CW102" s="67" t="n">
        <f aca="false">SMALL($BF102:$CD102,17)</f>
        <v>0</v>
      </c>
      <c r="CX102" s="67" t="n">
        <f aca="false">SMALL($BF102:$CD102,18)</f>
        <v>0</v>
      </c>
      <c r="CY102" s="67" t="n">
        <f aca="false">SMALL($BF102:$CD102,19)</f>
        <v>0</v>
      </c>
      <c r="CZ102" s="67" t="n">
        <f aca="false">SMALL($BF102:$CD102,20)</f>
        <v>0</v>
      </c>
      <c r="DA102" s="67" t="n">
        <f aca="false">SMALL($BF102:$CD102,21)</f>
        <v>0</v>
      </c>
      <c r="DB102" s="67" t="n">
        <f aca="false">SMALL($BF102:$CD102,22)</f>
        <v>0</v>
      </c>
      <c r="DC102" s="67" t="n">
        <f aca="false">SMALL($BF102:$CD102,23)</f>
        <v>0</v>
      </c>
      <c r="DD102" s="67" t="n">
        <f aca="false">SMALL($BF102:$CD102,24)</f>
        <v>0</v>
      </c>
      <c r="DE102" s="67" t="n">
        <f aca="false">SMALL($BF102:$CD102,25)</f>
        <v>20</v>
      </c>
      <c r="DF102" s="1"/>
      <c r="DG102" s="2"/>
      <c r="DH102" s="2"/>
      <c r="DI102" s="2"/>
      <c r="DJ102" s="2"/>
      <c r="DK102" s="2"/>
      <c r="DL102" s="2"/>
      <c r="DM102" s="2"/>
      <c r="DN102" s="2"/>
      <c r="DO102" s="2"/>
    </row>
    <row r="103" s="77" customFormat="true" ht="12.75" hidden="false" customHeight="true" outlineLevel="0" collapsed="false">
      <c r="A103" s="2" t="n">
        <f aca="false">A102+1</f>
        <v>95</v>
      </c>
      <c r="B103" s="2"/>
      <c r="C103" s="2" t="s">
        <v>116</v>
      </c>
      <c r="D103" s="53"/>
      <c r="E103" s="54" t="n">
        <f aca="false">CE103-SUM($CG103:CHOOSE($CG$8,$CG103,$CH103,$CI103,$CJ103,$CK103,$CL103,$CM103,$CN103,$CO103,$CP103,$CQ103,$CR103,$CS103,$CT103,$CU103,$CV103,$CW103,$CX103,$CY103,$CZ103,$DA103,$DB103,$DC103,$DD103))</f>
        <v>19</v>
      </c>
      <c r="F103" s="53"/>
      <c r="G103" s="55" t="n">
        <v>0</v>
      </c>
      <c r="H103" s="4" t="n">
        <f aca="false">IF(G103=0,0,51-G103)</f>
        <v>0</v>
      </c>
      <c r="I103" s="56" t="n">
        <v>0</v>
      </c>
      <c r="J103" s="4" t="n">
        <f aca="false">IF(I103=0,0,51-I103)</f>
        <v>0</v>
      </c>
      <c r="K103" s="56" t="n">
        <v>0</v>
      </c>
      <c r="L103" s="4" t="n">
        <f aca="false">IF(K103=0,0,51-K103)</f>
        <v>0</v>
      </c>
      <c r="M103" s="56" t="n">
        <v>0</v>
      </c>
      <c r="N103" s="4" t="n">
        <f aca="false">IF(M103=0,0,51-M103)</f>
        <v>0</v>
      </c>
      <c r="O103" s="58" t="n">
        <v>0</v>
      </c>
      <c r="P103" s="4" t="n">
        <f aca="false">IF(O103=0,0,51-O103)</f>
        <v>0</v>
      </c>
      <c r="Q103" s="56" t="n">
        <v>0</v>
      </c>
      <c r="R103" s="4" t="n">
        <f aca="false">IF(Q103=0,0,51-Q103)</f>
        <v>0</v>
      </c>
      <c r="S103" s="56" t="n">
        <v>0</v>
      </c>
      <c r="T103" s="4" t="n">
        <f aca="false">IF(S103=0,0,51-S103)</f>
        <v>0</v>
      </c>
      <c r="U103" s="57" t="n">
        <v>0</v>
      </c>
      <c r="V103" s="4" t="n">
        <f aca="false">IF(U103=0,0,51-U103)</f>
        <v>0</v>
      </c>
      <c r="W103" s="58" t="n">
        <v>0</v>
      </c>
      <c r="X103" s="4" t="n">
        <f aca="false">IF(W103=0,0,51-W103)</f>
        <v>0</v>
      </c>
      <c r="Y103" s="3" t="n">
        <v>0</v>
      </c>
      <c r="Z103" s="4" t="n">
        <f aca="false">IF(Y103=0,0,51-Y103)</f>
        <v>0</v>
      </c>
      <c r="AA103" s="3" t="n">
        <v>0</v>
      </c>
      <c r="AB103" s="4" t="n">
        <f aca="false">IF(AA103=0,0,51-AA103)</f>
        <v>0</v>
      </c>
      <c r="AC103" s="3" t="n">
        <v>0</v>
      </c>
      <c r="AD103" s="4" t="n">
        <f aca="false">IF(AC103=0,0,51-AC103)</f>
        <v>0</v>
      </c>
      <c r="AE103" s="3" t="n">
        <v>0</v>
      </c>
      <c r="AF103" s="4" t="n">
        <f aca="false">IF(AE103=0,0,51-AE103)</f>
        <v>0</v>
      </c>
      <c r="AG103" s="3" t="n">
        <v>0</v>
      </c>
      <c r="AH103" s="4" t="n">
        <f aca="false">IF(AG103=0,0,51-AG103)</f>
        <v>0</v>
      </c>
      <c r="AI103" s="3" t="n">
        <v>0</v>
      </c>
      <c r="AJ103" s="4" t="n">
        <f aca="false">IF(AI103=0,0,51-AI103)</f>
        <v>0</v>
      </c>
      <c r="AK103" s="3" t="n">
        <v>0</v>
      </c>
      <c r="AL103" s="60" t="n">
        <f aca="false">IF(AK103=0,0,51-AK103)</f>
        <v>0</v>
      </c>
      <c r="AM103" s="58" t="n">
        <v>0</v>
      </c>
      <c r="AN103" s="4" t="n">
        <f aca="false">IF(AM103=0,0,51-AM103)</f>
        <v>0</v>
      </c>
      <c r="AO103" s="3" t="n">
        <v>0</v>
      </c>
      <c r="AP103" s="4" t="n">
        <f aca="false">IF(AO103=0,0,51-AO103)</f>
        <v>0</v>
      </c>
      <c r="AQ103" s="3" t="n">
        <v>0</v>
      </c>
      <c r="AR103" s="4" t="n">
        <f aca="false">IF(AQ103=0,0,51-AQ103)</f>
        <v>0</v>
      </c>
      <c r="AS103" s="3" t="n">
        <v>0</v>
      </c>
      <c r="AT103" s="4" t="n">
        <f aca="false">IF(AS103=0,0,51-AS103)</f>
        <v>0</v>
      </c>
      <c r="AU103" s="58" t="n">
        <v>0</v>
      </c>
      <c r="AV103" s="4" t="n">
        <f aca="false">IF(AU103=0,0,51-AU103)</f>
        <v>0</v>
      </c>
      <c r="AW103" s="3" t="n">
        <v>0</v>
      </c>
      <c r="AX103" s="4" t="n">
        <f aca="false">IF(AW103=0,0,51-AW103)</f>
        <v>0</v>
      </c>
      <c r="AY103" s="3" t="n">
        <v>0</v>
      </c>
      <c r="AZ103" s="4" t="n">
        <f aca="false">IF(AY103=0,0,51-AY103)</f>
        <v>0</v>
      </c>
      <c r="BA103" s="3" t="n">
        <v>0</v>
      </c>
      <c r="BB103" s="60" t="n">
        <f aca="false">IF(BA103=0,0,51-BA103)</f>
        <v>0</v>
      </c>
      <c r="BC103" s="69" t="n">
        <v>32</v>
      </c>
      <c r="BD103" s="4" t="n">
        <f aca="false">IF(BC103=0,0,51-BC103)</f>
        <v>19</v>
      </c>
      <c r="BE103" s="63"/>
      <c r="BF103" s="64" t="n">
        <f aca="false">H103</f>
        <v>0</v>
      </c>
      <c r="BG103" s="64" t="n">
        <f aca="false">J103</f>
        <v>0</v>
      </c>
      <c r="BH103" s="64" t="n">
        <f aca="false">L103</f>
        <v>0</v>
      </c>
      <c r="BI103" s="64" t="n">
        <f aca="false">N103</f>
        <v>0</v>
      </c>
      <c r="BJ103" s="64" t="n">
        <f aca="false">P103</f>
        <v>0</v>
      </c>
      <c r="BK103" s="64" t="n">
        <f aca="false">R103</f>
        <v>0</v>
      </c>
      <c r="BL103" s="64" t="n">
        <f aca="false">T103</f>
        <v>0</v>
      </c>
      <c r="BM103" s="64" t="n">
        <f aca="false">V103</f>
        <v>0</v>
      </c>
      <c r="BN103" s="64" t="n">
        <f aca="false">X103</f>
        <v>0</v>
      </c>
      <c r="BO103" s="64" t="n">
        <f aca="false">Z103</f>
        <v>0</v>
      </c>
      <c r="BP103" s="64" t="n">
        <f aca="false">AB103</f>
        <v>0</v>
      </c>
      <c r="BQ103" s="64" t="n">
        <f aca="false">AD103</f>
        <v>0</v>
      </c>
      <c r="BR103" s="64" t="n">
        <f aca="false">AF103</f>
        <v>0</v>
      </c>
      <c r="BS103" s="64" t="n">
        <f aca="false">AH103</f>
        <v>0</v>
      </c>
      <c r="BT103" s="64" t="n">
        <f aca="false">AJ103</f>
        <v>0</v>
      </c>
      <c r="BU103" s="64" t="n">
        <f aca="false">AL103</f>
        <v>0</v>
      </c>
      <c r="BV103" s="64" t="n">
        <f aca="false">AN103</f>
        <v>0</v>
      </c>
      <c r="BW103" s="64" t="n">
        <f aca="false">AP103</f>
        <v>0</v>
      </c>
      <c r="BX103" s="64" t="n">
        <f aca="false">AR103</f>
        <v>0</v>
      </c>
      <c r="BY103" s="64" t="n">
        <f aca="false">AT103</f>
        <v>0</v>
      </c>
      <c r="BZ103" s="64" t="n">
        <f aca="false">AV103</f>
        <v>0</v>
      </c>
      <c r="CA103" s="64" t="n">
        <f aca="false">AX103</f>
        <v>0</v>
      </c>
      <c r="CB103" s="64" t="n">
        <f aca="false">AZ103</f>
        <v>0</v>
      </c>
      <c r="CC103" s="64" t="n">
        <f aca="false">BB103</f>
        <v>0</v>
      </c>
      <c r="CD103" s="64" t="n">
        <f aca="false">BD103</f>
        <v>19</v>
      </c>
      <c r="CE103" s="65" t="n">
        <f aca="false">SUM(BF103:CD103)</f>
        <v>19</v>
      </c>
      <c r="CF103" s="66"/>
      <c r="CG103" s="67" t="n">
        <f aca="false">SMALL($BF103:$CD103,1)</f>
        <v>0</v>
      </c>
      <c r="CH103" s="67" t="n">
        <f aca="false">SMALL($BF103:$CD103,2)</f>
        <v>0</v>
      </c>
      <c r="CI103" s="67" t="n">
        <f aca="false">SMALL($BF103:$CD103,3)</f>
        <v>0</v>
      </c>
      <c r="CJ103" s="67" t="n">
        <f aca="false">SMALL($BF103:$CD103,4)</f>
        <v>0</v>
      </c>
      <c r="CK103" s="67" t="n">
        <f aca="false">SMALL($BF103:$CD103,5)</f>
        <v>0</v>
      </c>
      <c r="CL103" s="67" t="n">
        <f aca="false">SMALL($BF103:$CD103,6)</f>
        <v>0</v>
      </c>
      <c r="CM103" s="67" t="n">
        <f aca="false">SMALL($BF103:$CD103,7)</f>
        <v>0</v>
      </c>
      <c r="CN103" s="67" t="n">
        <f aca="false">SMALL($BF103:$CD103,8)</f>
        <v>0</v>
      </c>
      <c r="CO103" s="67" t="n">
        <f aca="false">SMALL($BF103:$CD103,9)</f>
        <v>0</v>
      </c>
      <c r="CP103" s="67" t="n">
        <f aca="false">SMALL($BF103:$CD103,10)</f>
        <v>0</v>
      </c>
      <c r="CQ103" s="67" t="n">
        <f aca="false">SMALL($BF103:$CD103,11)</f>
        <v>0</v>
      </c>
      <c r="CR103" s="67" t="n">
        <f aca="false">SMALL($BF103:$CD103,12)</f>
        <v>0</v>
      </c>
      <c r="CS103" s="67" t="n">
        <f aca="false">SMALL($BF103:$CD103,13)</f>
        <v>0</v>
      </c>
      <c r="CT103" s="67" t="n">
        <f aca="false">SMALL($BF103:$CD103,14)</f>
        <v>0</v>
      </c>
      <c r="CU103" s="67" t="n">
        <f aca="false">SMALL($BF103:$CD103,15)</f>
        <v>0</v>
      </c>
      <c r="CV103" s="67" t="n">
        <f aca="false">SMALL($BF103:$CD103,16)</f>
        <v>0</v>
      </c>
      <c r="CW103" s="67" t="n">
        <f aca="false">SMALL($BF103:$CD103,17)</f>
        <v>0</v>
      </c>
      <c r="CX103" s="67" t="n">
        <f aca="false">SMALL($BF103:$CD103,18)</f>
        <v>0</v>
      </c>
      <c r="CY103" s="67" t="n">
        <f aca="false">SMALL($BF103:$CD103,19)</f>
        <v>0</v>
      </c>
      <c r="CZ103" s="67" t="n">
        <f aca="false">SMALL($BF103:$CD103,20)</f>
        <v>0</v>
      </c>
      <c r="DA103" s="67" t="n">
        <f aca="false">SMALL($BF103:$CD103,21)</f>
        <v>0</v>
      </c>
      <c r="DB103" s="67" t="n">
        <f aca="false">SMALL($BF103:$CD103,22)</f>
        <v>0</v>
      </c>
      <c r="DC103" s="67" t="n">
        <f aca="false">SMALL($BF103:$CD103,23)</f>
        <v>0</v>
      </c>
      <c r="DD103" s="67" t="n">
        <f aca="false">SMALL($BF103:$CD103,24)</f>
        <v>0</v>
      </c>
      <c r="DE103" s="67" t="n">
        <f aca="false">SMALL($BF103:$CD103,25)</f>
        <v>19</v>
      </c>
      <c r="DF103" s="1"/>
      <c r="DG103" s="2"/>
      <c r="DH103" s="2"/>
      <c r="DI103" s="2"/>
      <c r="DJ103" s="2"/>
      <c r="DK103" s="2"/>
      <c r="DL103" s="2"/>
      <c r="DM103" s="2"/>
      <c r="DN103" s="2"/>
      <c r="DO103" s="2"/>
    </row>
    <row r="104" s="77" customFormat="true" ht="12.75" hidden="false" customHeight="true" outlineLevel="0" collapsed="false">
      <c r="A104" s="2" t="n">
        <f aca="false">A103+1</f>
        <v>96</v>
      </c>
      <c r="B104" s="2"/>
      <c r="C104" s="2" t="s">
        <v>117</v>
      </c>
      <c r="D104" s="53"/>
      <c r="E104" s="54" t="n">
        <f aca="false">CE104-SUM($CG104:CHOOSE($CG$8,$CG104,$CH104,$CI104,$CJ104,$CK104,$CL104,$CM104,$CN104,$CO104,$CP104,$CQ104,$CR104,$CS104,$CT104,$CU104,$CV104,$CW104,$CX104,$CY104,$CZ104,$DA104,$DB104,$DC104,$DD104))</f>
        <v>16</v>
      </c>
      <c r="F104" s="53"/>
      <c r="G104" s="55" t="n">
        <v>0</v>
      </c>
      <c r="H104" s="4" t="n">
        <f aca="false">IF(G104=0,0,51-G104)</f>
        <v>0</v>
      </c>
      <c r="I104" s="56" t="n">
        <v>0</v>
      </c>
      <c r="J104" s="4" t="n">
        <f aca="false">IF(I104=0,0,51-I104)</f>
        <v>0</v>
      </c>
      <c r="K104" s="56" t="n">
        <v>0</v>
      </c>
      <c r="L104" s="4" t="n">
        <f aca="false">IF(K104=0,0,51-K104)</f>
        <v>0</v>
      </c>
      <c r="M104" s="56" t="n">
        <v>0</v>
      </c>
      <c r="N104" s="4" t="n">
        <f aca="false">IF(M104=0,0,51-M104)</f>
        <v>0</v>
      </c>
      <c r="O104" s="58" t="n">
        <v>0</v>
      </c>
      <c r="P104" s="4" t="n">
        <f aca="false">IF(O104=0,0,51-O104)</f>
        <v>0</v>
      </c>
      <c r="Q104" s="56" t="n">
        <v>0</v>
      </c>
      <c r="R104" s="4" t="n">
        <f aca="false">IF(Q104=0,0,51-Q104)</f>
        <v>0</v>
      </c>
      <c r="S104" s="56" t="n">
        <v>0</v>
      </c>
      <c r="T104" s="4" t="n">
        <f aca="false">IF(S104=0,0,51-S104)</f>
        <v>0</v>
      </c>
      <c r="U104" s="57" t="n">
        <v>0</v>
      </c>
      <c r="V104" s="4" t="n">
        <f aca="false">IF(U104=0,0,51-U104)</f>
        <v>0</v>
      </c>
      <c r="W104" s="58" t="n">
        <v>0</v>
      </c>
      <c r="X104" s="4" t="n">
        <f aca="false">IF(W104=0,0,51-W104)</f>
        <v>0</v>
      </c>
      <c r="Y104" s="3" t="n">
        <v>0</v>
      </c>
      <c r="Z104" s="4" t="n">
        <f aca="false">IF(Y104=0,0,51-Y104)</f>
        <v>0</v>
      </c>
      <c r="AA104" s="3" t="n">
        <v>0</v>
      </c>
      <c r="AB104" s="4" t="n">
        <f aca="false">IF(AA104=0,0,51-AA104)</f>
        <v>0</v>
      </c>
      <c r="AC104" s="3" t="n">
        <v>0</v>
      </c>
      <c r="AD104" s="4" t="n">
        <f aca="false">IF(AC104=0,0,51-AC104)</f>
        <v>0</v>
      </c>
      <c r="AE104" s="3" t="n">
        <v>0</v>
      </c>
      <c r="AF104" s="4" t="n">
        <f aca="false">IF(AE104=0,0,51-AE104)</f>
        <v>0</v>
      </c>
      <c r="AG104" s="3" t="n">
        <v>0</v>
      </c>
      <c r="AH104" s="4" t="n">
        <f aca="false">IF(AG104=0,0,51-AG104)</f>
        <v>0</v>
      </c>
      <c r="AI104" s="3" t="n">
        <v>0</v>
      </c>
      <c r="AJ104" s="4" t="n">
        <f aca="false">IF(AI104=0,0,51-AI104)</f>
        <v>0</v>
      </c>
      <c r="AK104" s="3" t="n">
        <v>0</v>
      </c>
      <c r="AL104" s="60" t="n">
        <f aca="false">IF(AK104=0,0,51-AK104)</f>
        <v>0</v>
      </c>
      <c r="AM104" s="58" t="n">
        <v>0</v>
      </c>
      <c r="AN104" s="4" t="n">
        <f aca="false">IF(AM104=0,0,51-AM104)</f>
        <v>0</v>
      </c>
      <c r="AO104" s="3" t="n">
        <v>0</v>
      </c>
      <c r="AP104" s="4" t="n">
        <f aca="false">IF(AO104=0,0,51-AO104)</f>
        <v>0</v>
      </c>
      <c r="AQ104" s="3" t="n">
        <v>0</v>
      </c>
      <c r="AR104" s="4" t="n">
        <f aca="false">IF(AQ104=0,0,51-AQ104)</f>
        <v>0</v>
      </c>
      <c r="AS104" s="3" t="n">
        <v>0</v>
      </c>
      <c r="AT104" s="4" t="n">
        <f aca="false">IF(AS104=0,0,51-AS104)</f>
        <v>0</v>
      </c>
      <c r="AU104" s="58" t="n">
        <v>0</v>
      </c>
      <c r="AV104" s="4" t="n">
        <f aca="false">IF(AU104=0,0,51-AU104)</f>
        <v>0</v>
      </c>
      <c r="AW104" s="3" t="n">
        <v>0</v>
      </c>
      <c r="AX104" s="4" t="n">
        <f aca="false">IF(AW104=0,0,51-AW104)</f>
        <v>0</v>
      </c>
      <c r="AY104" s="3" t="n">
        <v>0</v>
      </c>
      <c r="AZ104" s="4" t="n">
        <f aca="false">IF(AY104=0,0,51-AY104)</f>
        <v>0</v>
      </c>
      <c r="BA104" s="3" t="n">
        <v>0</v>
      </c>
      <c r="BB104" s="60" t="n">
        <f aca="false">IF(BA104=0,0,51-BA104)</f>
        <v>0</v>
      </c>
      <c r="BC104" s="69" t="n">
        <v>35</v>
      </c>
      <c r="BD104" s="4" t="n">
        <f aca="false">IF(BC104=0,0,51-BC104)</f>
        <v>16</v>
      </c>
      <c r="BE104" s="63"/>
      <c r="BF104" s="64" t="n">
        <f aca="false">H104</f>
        <v>0</v>
      </c>
      <c r="BG104" s="64" t="n">
        <f aca="false">J104</f>
        <v>0</v>
      </c>
      <c r="BH104" s="64" t="n">
        <f aca="false">L104</f>
        <v>0</v>
      </c>
      <c r="BI104" s="64" t="n">
        <f aca="false">N104</f>
        <v>0</v>
      </c>
      <c r="BJ104" s="64" t="n">
        <f aca="false">P104</f>
        <v>0</v>
      </c>
      <c r="BK104" s="64" t="n">
        <f aca="false">R104</f>
        <v>0</v>
      </c>
      <c r="BL104" s="64" t="n">
        <f aca="false">T104</f>
        <v>0</v>
      </c>
      <c r="BM104" s="64" t="n">
        <f aca="false">V104</f>
        <v>0</v>
      </c>
      <c r="BN104" s="64" t="n">
        <f aca="false">X104</f>
        <v>0</v>
      </c>
      <c r="BO104" s="64" t="n">
        <f aca="false">Z104</f>
        <v>0</v>
      </c>
      <c r="BP104" s="64" t="n">
        <f aca="false">AB104</f>
        <v>0</v>
      </c>
      <c r="BQ104" s="64" t="n">
        <f aca="false">AD104</f>
        <v>0</v>
      </c>
      <c r="BR104" s="64" t="n">
        <f aca="false">AF104</f>
        <v>0</v>
      </c>
      <c r="BS104" s="64" t="n">
        <f aca="false">AH104</f>
        <v>0</v>
      </c>
      <c r="BT104" s="64" t="n">
        <f aca="false">AJ104</f>
        <v>0</v>
      </c>
      <c r="BU104" s="64" t="n">
        <f aca="false">AL104</f>
        <v>0</v>
      </c>
      <c r="BV104" s="64" t="n">
        <f aca="false">AN104</f>
        <v>0</v>
      </c>
      <c r="BW104" s="64" t="n">
        <f aca="false">AP104</f>
        <v>0</v>
      </c>
      <c r="BX104" s="64" t="n">
        <f aca="false">AR104</f>
        <v>0</v>
      </c>
      <c r="BY104" s="64" t="n">
        <f aca="false">AT104</f>
        <v>0</v>
      </c>
      <c r="BZ104" s="64" t="n">
        <f aca="false">AV104</f>
        <v>0</v>
      </c>
      <c r="CA104" s="64" t="n">
        <f aca="false">AX104</f>
        <v>0</v>
      </c>
      <c r="CB104" s="64" t="n">
        <f aca="false">AZ104</f>
        <v>0</v>
      </c>
      <c r="CC104" s="64" t="n">
        <f aca="false">BB104</f>
        <v>0</v>
      </c>
      <c r="CD104" s="64" t="n">
        <f aca="false">BD104</f>
        <v>16</v>
      </c>
      <c r="CE104" s="65" t="n">
        <f aca="false">SUM(BF104:CD104)</f>
        <v>16</v>
      </c>
      <c r="CF104" s="66"/>
      <c r="CG104" s="67" t="n">
        <f aca="false">SMALL($BF104:$CD104,1)</f>
        <v>0</v>
      </c>
      <c r="CH104" s="67" t="n">
        <f aca="false">SMALL($BF104:$CD104,2)</f>
        <v>0</v>
      </c>
      <c r="CI104" s="67" t="n">
        <f aca="false">SMALL($BF104:$CD104,3)</f>
        <v>0</v>
      </c>
      <c r="CJ104" s="67" t="n">
        <f aca="false">SMALL($BF104:$CD104,4)</f>
        <v>0</v>
      </c>
      <c r="CK104" s="67" t="n">
        <f aca="false">SMALL($BF104:$CD104,5)</f>
        <v>0</v>
      </c>
      <c r="CL104" s="67" t="n">
        <f aca="false">SMALL($BF104:$CD104,6)</f>
        <v>0</v>
      </c>
      <c r="CM104" s="67" t="n">
        <f aca="false">SMALL($BF104:$CD104,7)</f>
        <v>0</v>
      </c>
      <c r="CN104" s="67" t="n">
        <f aca="false">SMALL($BF104:$CD104,8)</f>
        <v>0</v>
      </c>
      <c r="CO104" s="67" t="n">
        <f aca="false">SMALL($BF104:$CD104,9)</f>
        <v>0</v>
      </c>
      <c r="CP104" s="67" t="n">
        <f aca="false">SMALL($BF104:$CD104,10)</f>
        <v>0</v>
      </c>
      <c r="CQ104" s="67" t="n">
        <f aca="false">SMALL($BF104:$CD104,11)</f>
        <v>0</v>
      </c>
      <c r="CR104" s="67" t="n">
        <f aca="false">SMALL($BF104:$CD104,12)</f>
        <v>0</v>
      </c>
      <c r="CS104" s="67" t="n">
        <f aca="false">SMALL($BF104:$CD104,13)</f>
        <v>0</v>
      </c>
      <c r="CT104" s="67" t="n">
        <f aca="false">SMALL($BF104:$CD104,14)</f>
        <v>0</v>
      </c>
      <c r="CU104" s="67" t="n">
        <f aca="false">SMALL($BF104:$CD104,15)</f>
        <v>0</v>
      </c>
      <c r="CV104" s="67" t="n">
        <f aca="false">SMALL($BF104:$CD104,16)</f>
        <v>0</v>
      </c>
      <c r="CW104" s="67" t="n">
        <f aca="false">SMALL($BF104:$CD104,17)</f>
        <v>0</v>
      </c>
      <c r="CX104" s="67" t="n">
        <f aca="false">SMALL($BF104:$CD104,18)</f>
        <v>0</v>
      </c>
      <c r="CY104" s="67" t="n">
        <f aca="false">SMALL($BF104:$CD104,19)</f>
        <v>0</v>
      </c>
      <c r="CZ104" s="67" t="n">
        <f aca="false">SMALL($BF104:$CD104,20)</f>
        <v>0</v>
      </c>
      <c r="DA104" s="67" t="n">
        <f aca="false">SMALL($BF104:$CD104,21)</f>
        <v>0</v>
      </c>
      <c r="DB104" s="67" t="n">
        <f aca="false">SMALL($BF104:$CD104,22)</f>
        <v>0</v>
      </c>
      <c r="DC104" s="67" t="n">
        <f aca="false">SMALL($BF104:$CD104,23)</f>
        <v>0</v>
      </c>
      <c r="DD104" s="67" t="n">
        <f aca="false">SMALL($BF104:$CD104,24)</f>
        <v>0</v>
      </c>
      <c r="DE104" s="67" t="n">
        <f aca="false">SMALL($BF104:$CD104,25)</f>
        <v>16</v>
      </c>
      <c r="DF104" s="1"/>
      <c r="DG104" s="2"/>
      <c r="DH104" s="2"/>
      <c r="DI104" s="2"/>
      <c r="DJ104" s="2"/>
      <c r="DK104" s="2"/>
      <c r="DL104" s="2"/>
      <c r="DM104" s="2"/>
      <c r="DN104" s="2"/>
      <c r="DO104" s="2"/>
    </row>
    <row r="105" s="77" customFormat="true" ht="12.75" hidden="false" customHeight="true" outlineLevel="0" collapsed="false">
      <c r="A105" s="2" t="n">
        <f aca="false">A104+1</f>
        <v>97</v>
      </c>
      <c r="B105" s="2"/>
      <c r="C105" s="2" t="s">
        <v>118</v>
      </c>
      <c r="D105" s="53"/>
      <c r="E105" s="54" t="n">
        <f aca="false">CE105-SUM($CG105:CHOOSE($CG$8,$CG105,$CH105,$CI105,$CJ105,$CK105,$CL105,$CM105,$CN105,$CO105,$CP105,$CQ105,$CR105,$CS105,$CT105,$CU105,$CV105,$CW105,$CX105,$CY105,$CZ105,$DA105,$DB105,$DC105,$DD105))</f>
        <v>15</v>
      </c>
      <c r="F105" s="53"/>
      <c r="G105" s="55" t="n">
        <v>0</v>
      </c>
      <c r="H105" s="4" t="n">
        <f aca="false">IF(G105=0,0,51-G105)</f>
        <v>0</v>
      </c>
      <c r="I105" s="56" t="n">
        <v>0</v>
      </c>
      <c r="J105" s="4" t="n">
        <f aca="false">IF(I105=0,0,51-I105)</f>
        <v>0</v>
      </c>
      <c r="K105" s="56" t="n">
        <v>0</v>
      </c>
      <c r="L105" s="4" t="n">
        <f aca="false">IF(K105=0,0,51-K105)</f>
        <v>0</v>
      </c>
      <c r="M105" s="56" t="n">
        <v>0</v>
      </c>
      <c r="N105" s="4" t="n">
        <f aca="false">IF(M105=0,0,51-M105)</f>
        <v>0</v>
      </c>
      <c r="O105" s="58" t="n">
        <v>0</v>
      </c>
      <c r="P105" s="4" t="n">
        <f aca="false">IF(O105=0,0,51-O105)</f>
        <v>0</v>
      </c>
      <c r="Q105" s="56" t="n">
        <v>0</v>
      </c>
      <c r="R105" s="4" t="n">
        <f aca="false">IF(Q105=0,0,51-Q105)</f>
        <v>0</v>
      </c>
      <c r="S105" s="56" t="n">
        <v>0</v>
      </c>
      <c r="T105" s="4" t="n">
        <f aca="false">IF(S105=0,0,51-S105)</f>
        <v>0</v>
      </c>
      <c r="U105" s="57" t="n">
        <v>0</v>
      </c>
      <c r="V105" s="4" t="n">
        <f aca="false">IF(U105=0,0,51-U105)</f>
        <v>0</v>
      </c>
      <c r="W105" s="58" t="n">
        <v>0</v>
      </c>
      <c r="X105" s="4" t="n">
        <f aca="false">IF(W105=0,0,51-W105)</f>
        <v>0</v>
      </c>
      <c r="Y105" s="3" t="n">
        <v>0</v>
      </c>
      <c r="Z105" s="4" t="n">
        <f aca="false">IF(Y105=0,0,51-Y105)</f>
        <v>0</v>
      </c>
      <c r="AA105" s="3" t="n">
        <v>0</v>
      </c>
      <c r="AB105" s="4" t="n">
        <f aca="false">IF(AA105=0,0,51-AA105)</f>
        <v>0</v>
      </c>
      <c r="AC105" s="3" t="n">
        <v>0</v>
      </c>
      <c r="AD105" s="4" t="n">
        <f aca="false">IF(AC105=0,0,51-AC105)</f>
        <v>0</v>
      </c>
      <c r="AE105" s="3" t="n">
        <v>0</v>
      </c>
      <c r="AF105" s="4" t="n">
        <f aca="false">IF(AE105=0,0,51-AE105)</f>
        <v>0</v>
      </c>
      <c r="AG105" s="3" t="n">
        <v>0</v>
      </c>
      <c r="AH105" s="4" t="n">
        <f aca="false">IF(AG105=0,0,51-AG105)</f>
        <v>0</v>
      </c>
      <c r="AI105" s="3" t="n">
        <v>0</v>
      </c>
      <c r="AJ105" s="4" t="n">
        <f aca="false">IF(AI105=0,0,51-AI105)</f>
        <v>0</v>
      </c>
      <c r="AK105" s="3" t="n">
        <v>0</v>
      </c>
      <c r="AL105" s="60" t="n">
        <f aca="false">IF(AK105=0,0,51-AK105)</f>
        <v>0</v>
      </c>
      <c r="AM105" s="58" t="n">
        <v>0</v>
      </c>
      <c r="AN105" s="4" t="n">
        <f aca="false">IF(AM105=0,0,51-AM105)</f>
        <v>0</v>
      </c>
      <c r="AO105" s="3" t="n">
        <v>0</v>
      </c>
      <c r="AP105" s="4" t="n">
        <f aca="false">IF(AO105=0,0,51-AO105)</f>
        <v>0</v>
      </c>
      <c r="AQ105" s="3" t="n">
        <v>0</v>
      </c>
      <c r="AR105" s="4" t="n">
        <f aca="false">IF(AQ105=0,0,51-AQ105)</f>
        <v>0</v>
      </c>
      <c r="AS105" s="3" t="n">
        <v>0</v>
      </c>
      <c r="AT105" s="4" t="n">
        <f aca="false">IF(AS105=0,0,51-AS105)</f>
        <v>0</v>
      </c>
      <c r="AU105" s="58" t="n">
        <v>0</v>
      </c>
      <c r="AV105" s="4" t="n">
        <f aca="false">IF(AU105=0,0,51-AU105)</f>
        <v>0</v>
      </c>
      <c r="AW105" s="3" t="n">
        <v>0</v>
      </c>
      <c r="AX105" s="4" t="n">
        <f aca="false">IF(AW105=0,0,51-AW105)</f>
        <v>0</v>
      </c>
      <c r="AY105" s="3" t="n">
        <v>0</v>
      </c>
      <c r="AZ105" s="4" t="n">
        <f aca="false">IF(AY105=0,0,51-AY105)</f>
        <v>0</v>
      </c>
      <c r="BA105" s="3" t="n">
        <v>0</v>
      </c>
      <c r="BB105" s="60" t="n">
        <f aca="false">IF(BA105=0,0,51-BA105)</f>
        <v>0</v>
      </c>
      <c r="BC105" s="69" t="n">
        <v>36</v>
      </c>
      <c r="BD105" s="4" t="n">
        <f aca="false">IF(BC105=0,0,51-BC105)</f>
        <v>15</v>
      </c>
      <c r="BE105" s="63"/>
      <c r="BF105" s="64" t="n">
        <f aca="false">H105</f>
        <v>0</v>
      </c>
      <c r="BG105" s="64" t="n">
        <f aca="false">J105</f>
        <v>0</v>
      </c>
      <c r="BH105" s="64" t="n">
        <f aca="false">L105</f>
        <v>0</v>
      </c>
      <c r="BI105" s="64" t="n">
        <f aca="false">N105</f>
        <v>0</v>
      </c>
      <c r="BJ105" s="64" t="n">
        <f aca="false">P105</f>
        <v>0</v>
      </c>
      <c r="BK105" s="64" t="n">
        <f aca="false">R105</f>
        <v>0</v>
      </c>
      <c r="BL105" s="64" t="n">
        <f aca="false">T105</f>
        <v>0</v>
      </c>
      <c r="BM105" s="64" t="n">
        <f aca="false">V105</f>
        <v>0</v>
      </c>
      <c r="BN105" s="64" t="n">
        <f aca="false">X105</f>
        <v>0</v>
      </c>
      <c r="BO105" s="64" t="n">
        <f aca="false">Z105</f>
        <v>0</v>
      </c>
      <c r="BP105" s="64" t="n">
        <f aca="false">AB105</f>
        <v>0</v>
      </c>
      <c r="BQ105" s="64" t="n">
        <f aca="false">AD105</f>
        <v>0</v>
      </c>
      <c r="BR105" s="64" t="n">
        <f aca="false">AF105</f>
        <v>0</v>
      </c>
      <c r="BS105" s="64" t="n">
        <f aca="false">AH105</f>
        <v>0</v>
      </c>
      <c r="BT105" s="64" t="n">
        <f aca="false">AJ105</f>
        <v>0</v>
      </c>
      <c r="BU105" s="64" t="n">
        <f aca="false">AL105</f>
        <v>0</v>
      </c>
      <c r="BV105" s="64" t="n">
        <f aca="false">AN105</f>
        <v>0</v>
      </c>
      <c r="BW105" s="64" t="n">
        <f aca="false">AP105</f>
        <v>0</v>
      </c>
      <c r="BX105" s="64" t="n">
        <f aca="false">AR105</f>
        <v>0</v>
      </c>
      <c r="BY105" s="64" t="n">
        <f aca="false">AT105</f>
        <v>0</v>
      </c>
      <c r="BZ105" s="64" t="n">
        <f aca="false">AV105</f>
        <v>0</v>
      </c>
      <c r="CA105" s="64" t="n">
        <f aca="false">AX105</f>
        <v>0</v>
      </c>
      <c r="CB105" s="64" t="n">
        <f aca="false">AZ105</f>
        <v>0</v>
      </c>
      <c r="CC105" s="64" t="n">
        <f aca="false">BB105</f>
        <v>0</v>
      </c>
      <c r="CD105" s="64" t="n">
        <f aca="false">BD105</f>
        <v>15</v>
      </c>
      <c r="CE105" s="65" t="n">
        <f aca="false">SUM(BF105:CD105)</f>
        <v>15</v>
      </c>
      <c r="CF105" s="66"/>
      <c r="CG105" s="67" t="n">
        <f aca="false">SMALL($BF105:$CD105,1)</f>
        <v>0</v>
      </c>
      <c r="CH105" s="67" t="n">
        <f aca="false">SMALL($BF105:$CD105,2)</f>
        <v>0</v>
      </c>
      <c r="CI105" s="67" t="n">
        <f aca="false">SMALL($BF105:$CD105,3)</f>
        <v>0</v>
      </c>
      <c r="CJ105" s="67" t="n">
        <f aca="false">SMALL($BF105:$CD105,4)</f>
        <v>0</v>
      </c>
      <c r="CK105" s="67" t="n">
        <f aca="false">SMALL($BF105:$CD105,5)</f>
        <v>0</v>
      </c>
      <c r="CL105" s="67" t="n">
        <f aca="false">SMALL($BF105:$CD105,6)</f>
        <v>0</v>
      </c>
      <c r="CM105" s="67" t="n">
        <f aca="false">SMALL($BF105:$CD105,7)</f>
        <v>0</v>
      </c>
      <c r="CN105" s="67" t="n">
        <f aca="false">SMALL($BF105:$CD105,8)</f>
        <v>0</v>
      </c>
      <c r="CO105" s="67" t="n">
        <f aca="false">SMALL($BF105:$CD105,9)</f>
        <v>0</v>
      </c>
      <c r="CP105" s="67" t="n">
        <f aca="false">SMALL($BF105:$CD105,10)</f>
        <v>0</v>
      </c>
      <c r="CQ105" s="67" t="n">
        <f aca="false">SMALL($BF105:$CD105,11)</f>
        <v>0</v>
      </c>
      <c r="CR105" s="67" t="n">
        <f aca="false">SMALL($BF105:$CD105,12)</f>
        <v>0</v>
      </c>
      <c r="CS105" s="67" t="n">
        <f aca="false">SMALL($BF105:$CD105,13)</f>
        <v>0</v>
      </c>
      <c r="CT105" s="67" t="n">
        <f aca="false">SMALL($BF105:$CD105,14)</f>
        <v>0</v>
      </c>
      <c r="CU105" s="67" t="n">
        <f aca="false">SMALL($BF105:$CD105,15)</f>
        <v>0</v>
      </c>
      <c r="CV105" s="67" t="n">
        <f aca="false">SMALL($BF105:$CD105,16)</f>
        <v>0</v>
      </c>
      <c r="CW105" s="67" t="n">
        <f aca="false">SMALL($BF105:$CD105,17)</f>
        <v>0</v>
      </c>
      <c r="CX105" s="67" t="n">
        <f aca="false">SMALL($BF105:$CD105,18)</f>
        <v>0</v>
      </c>
      <c r="CY105" s="67" t="n">
        <f aca="false">SMALL($BF105:$CD105,19)</f>
        <v>0</v>
      </c>
      <c r="CZ105" s="67" t="n">
        <f aca="false">SMALL($BF105:$CD105,20)</f>
        <v>0</v>
      </c>
      <c r="DA105" s="67" t="n">
        <f aca="false">SMALL($BF105:$CD105,21)</f>
        <v>0</v>
      </c>
      <c r="DB105" s="67" t="n">
        <f aca="false">SMALL($BF105:$CD105,22)</f>
        <v>0</v>
      </c>
      <c r="DC105" s="67" t="n">
        <f aca="false">SMALL($BF105:$CD105,23)</f>
        <v>0</v>
      </c>
      <c r="DD105" s="67" t="n">
        <f aca="false">SMALL($BF105:$CD105,24)</f>
        <v>0</v>
      </c>
      <c r="DE105" s="67" t="n">
        <f aca="false">SMALL($BF105:$CD105,25)</f>
        <v>15</v>
      </c>
      <c r="DF105" s="1"/>
      <c r="DG105" s="2"/>
      <c r="DH105" s="2"/>
      <c r="DI105" s="2"/>
      <c r="DJ105" s="2"/>
      <c r="DK105" s="2"/>
      <c r="DL105" s="2"/>
      <c r="DM105" s="2"/>
      <c r="DN105" s="2"/>
      <c r="DO105" s="2"/>
    </row>
    <row r="106" customFormat="false" ht="12.75" hidden="false" customHeight="true" outlineLevel="0" collapsed="false">
      <c r="A106" s="2" t="n">
        <f aca="false">A105+1</f>
        <v>98</v>
      </c>
      <c r="B106" s="2"/>
      <c r="C106" s="2" t="s">
        <v>119</v>
      </c>
      <c r="D106" s="53"/>
      <c r="E106" s="54" t="n">
        <f aca="false">CE106-SUM($CG106:CHOOSE($CG$8,$CG106,$CH106,$CI106,$CJ106,$CK106,$CL106,$CM106,$CN106,$CO106,$CP106,$CQ106,$CR106,$CS106,$CT106,$CU106,$CV106,$CW106,$CX106,$CY106,$CZ106,$DA106,$DB106,$DC106,$DD106))</f>
        <v>13</v>
      </c>
      <c r="F106" s="53"/>
      <c r="G106" s="55" t="n">
        <v>0</v>
      </c>
      <c r="H106" s="4" t="n">
        <f aca="false">IF(G106=0,0,51-G106)</f>
        <v>0</v>
      </c>
      <c r="I106" s="56" t="n">
        <v>0</v>
      </c>
      <c r="J106" s="4" t="n">
        <f aca="false">IF(I106=0,0,51-I106)</f>
        <v>0</v>
      </c>
      <c r="K106" s="56" t="n">
        <v>0</v>
      </c>
      <c r="L106" s="4" t="n">
        <f aca="false">IF(K106=0,0,51-K106)</f>
        <v>0</v>
      </c>
      <c r="M106" s="56" t="n">
        <v>0</v>
      </c>
      <c r="N106" s="4" t="n">
        <f aca="false">IF(M106=0,0,51-M106)</f>
        <v>0</v>
      </c>
      <c r="O106" s="58" t="n">
        <v>0</v>
      </c>
      <c r="P106" s="4" t="n">
        <f aca="false">IF(O106=0,0,51-O106)</f>
        <v>0</v>
      </c>
      <c r="Q106" s="56" t="n">
        <v>0</v>
      </c>
      <c r="R106" s="4" t="n">
        <f aca="false">IF(Q106=0,0,51-Q106)</f>
        <v>0</v>
      </c>
      <c r="S106" s="56" t="n">
        <v>0</v>
      </c>
      <c r="T106" s="4" t="n">
        <f aca="false">IF(S106=0,0,51-S106)</f>
        <v>0</v>
      </c>
      <c r="U106" s="57" t="n">
        <v>0</v>
      </c>
      <c r="V106" s="4" t="n">
        <f aca="false">IF(U106=0,0,51-U106)</f>
        <v>0</v>
      </c>
      <c r="W106" s="58" t="n">
        <v>0</v>
      </c>
      <c r="X106" s="4" t="n">
        <f aca="false">IF(W106=0,0,51-W106)</f>
        <v>0</v>
      </c>
      <c r="Y106" s="3" t="n">
        <v>0</v>
      </c>
      <c r="Z106" s="4" t="n">
        <f aca="false">IF(Y106=0,0,51-Y106)</f>
        <v>0</v>
      </c>
      <c r="AA106" s="3" t="n">
        <v>0</v>
      </c>
      <c r="AB106" s="4" t="n">
        <f aca="false">IF(AA106=0,0,51-AA106)</f>
        <v>0</v>
      </c>
      <c r="AC106" s="3" t="n">
        <v>0</v>
      </c>
      <c r="AD106" s="4" t="n">
        <f aca="false">IF(AC106=0,0,51-AC106)</f>
        <v>0</v>
      </c>
      <c r="AE106" s="3" t="n">
        <v>0</v>
      </c>
      <c r="AF106" s="4" t="n">
        <f aca="false">IF(AE106=0,0,51-AE106)</f>
        <v>0</v>
      </c>
      <c r="AG106" s="3" t="n">
        <v>0</v>
      </c>
      <c r="AH106" s="4" t="n">
        <f aca="false">IF(AG106=0,0,51-AG106)</f>
        <v>0</v>
      </c>
      <c r="AI106" s="3" t="n">
        <v>0</v>
      </c>
      <c r="AJ106" s="4" t="n">
        <f aca="false">IF(AI106=0,0,51-AI106)</f>
        <v>0</v>
      </c>
      <c r="AK106" s="3" t="n">
        <v>0</v>
      </c>
      <c r="AL106" s="60" t="n">
        <f aca="false">IF(AK106=0,0,51-AK106)</f>
        <v>0</v>
      </c>
      <c r="AM106" s="58" t="n">
        <v>0</v>
      </c>
      <c r="AN106" s="4" t="n">
        <f aca="false">IF(AM106=0,0,51-AM106)</f>
        <v>0</v>
      </c>
      <c r="AO106" s="3" t="n">
        <v>0</v>
      </c>
      <c r="AP106" s="4" t="n">
        <f aca="false">IF(AO106=0,0,51-AO106)</f>
        <v>0</v>
      </c>
      <c r="AQ106" s="3" t="n">
        <v>0</v>
      </c>
      <c r="AR106" s="4" t="n">
        <f aca="false">IF(AQ106=0,0,51-AQ106)</f>
        <v>0</v>
      </c>
      <c r="AS106" s="3" t="n">
        <v>0</v>
      </c>
      <c r="AT106" s="4" t="n">
        <f aca="false">IF(AS106=0,0,51-AS106)</f>
        <v>0</v>
      </c>
      <c r="AU106" s="58" t="n">
        <v>0</v>
      </c>
      <c r="AV106" s="4" t="n">
        <f aca="false">IF(AU106=0,0,51-AU106)</f>
        <v>0</v>
      </c>
      <c r="AW106" s="3" t="n">
        <v>0</v>
      </c>
      <c r="AX106" s="4" t="n">
        <f aca="false">IF(AW106=0,0,51-AW106)</f>
        <v>0</v>
      </c>
      <c r="AY106" s="3" t="n">
        <v>0</v>
      </c>
      <c r="AZ106" s="4" t="n">
        <f aca="false">IF(AY106=0,0,51-AY106)</f>
        <v>0</v>
      </c>
      <c r="BA106" s="3" t="n">
        <v>0</v>
      </c>
      <c r="BB106" s="60" t="n">
        <f aca="false">IF(BA106=0,0,51-BA106)</f>
        <v>0</v>
      </c>
      <c r="BC106" s="69" t="n">
        <v>38</v>
      </c>
      <c r="BD106" s="4" t="n">
        <f aca="false">IF(BC106=0,0,51-BC106)</f>
        <v>13</v>
      </c>
      <c r="BE106" s="63"/>
      <c r="BF106" s="64" t="n">
        <f aca="false">H106</f>
        <v>0</v>
      </c>
      <c r="BG106" s="64" t="n">
        <f aca="false">J106</f>
        <v>0</v>
      </c>
      <c r="BH106" s="64" t="n">
        <f aca="false">L106</f>
        <v>0</v>
      </c>
      <c r="BI106" s="64" t="n">
        <f aca="false">N106</f>
        <v>0</v>
      </c>
      <c r="BJ106" s="64" t="n">
        <f aca="false">P106</f>
        <v>0</v>
      </c>
      <c r="BK106" s="64" t="n">
        <f aca="false">R106</f>
        <v>0</v>
      </c>
      <c r="BL106" s="64" t="n">
        <f aca="false">T106</f>
        <v>0</v>
      </c>
      <c r="BM106" s="64" t="n">
        <f aca="false">V106</f>
        <v>0</v>
      </c>
      <c r="BN106" s="64" t="n">
        <f aca="false">X106</f>
        <v>0</v>
      </c>
      <c r="BO106" s="64" t="n">
        <f aca="false">Z106</f>
        <v>0</v>
      </c>
      <c r="BP106" s="64" t="n">
        <f aca="false">AB106</f>
        <v>0</v>
      </c>
      <c r="BQ106" s="64" t="n">
        <f aca="false">AD106</f>
        <v>0</v>
      </c>
      <c r="BR106" s="64" t="n">
        <f aca="false">AF106</f>
        <v>0</v>
      </c>
      <c r="BS106" s="64" t="n">
        <f aca="false">AH106</f>
        <v>0</v>
      </c>
      <c r="BT106" s="64" t="n">
        <f aca="false">AJ106</f>
        <v>0</v>
      </c>
      <c r="BU106" s="64" t="n">
        <f aca="false">AL106</f>
        <v>0</v>
      </c>
      <c r="BV106" s="64" t="n">
        <f aca="false">AN106</f>
        <v>0</v>
      </c>
      <c r="BW106" s="64" t="n">
        <f aca="false">AP106</f>
        <v>0</v>
      </c>
      <c r="BX106" s="64" t="n">
        <f aca="false">AR106</f>
        <v>0</v>
      </c>
      <c r="BY106" s="64" t="n">
        <f aca="false">AT106</f>
        <v>0</v>
      </c>
      <c r="BZ106" s="64" t="n">
        <f aca="false">AV106</f>
        <v>0</v>
      </c>
      <c r="CA106" s="64" t="n">
        <f aca="false">AX106</f>
        <v>0</v>
      </c>
      <c r="CB106" s="64" t="n">
        <f aca="false">AZ106</f>
        <v>0</v>
      </c>
      <c r="CC106" s="64" t="n">
        <f aca="false">BB106</f>
        <v>0</v>
      </c>
      <c r="CD106" s="64" t="n">
        <f aca="false">BD106</f>
        <v>13</v>
      </c>
      <c r="CE106" s="65" t="n">
        <f aca="false">SUM(BF106:CD106)</f>
        <v>13</v>
      </c>
      <c r="CF106" s="66"/>
      <c r="CG106" s="67" t="n">
        <f aca="false">SMALL($BF106:$CD106,1)</f>
        <v>0</v>
      </c>
      <c r="CH106" s="67" t="n">
        <f aca="false">SMALL($BF106:$CD106,2)</f>
        <v>0</v>
      </c>
      <c r="CI106" s="67" t="n">
        <f aca="false">SMALL($BF106:$CD106,3)</f>
        <v>0</v>
      </c>
      <c r="CJ106" s="67" t="n">
        <f aca="false">SMALL($BF106:$CD106,4)</f>
        <v>0</v>
      </c>
      <c r="CK106" s="67" t="n">
        <f aca="false">SMALL($BF106:$CD106,5)</f>
        <v>0</v>
      </c>
      <c r="CL106" s="67" t="n">
        <f aca="false">SMALL($BF106:$CD106,6)</f>
        <v>0</v>
      </c>
      <c r="CM106" s="67" t="n">
        <f aca="false">SMALL($BF106:$CD106,7)</f>
        <v>0</v>
      </c>
      <c r="CN106" s="67" t="n">
        <f aca="false">SMALL($BF106:$CD106,8)</f>
        <v>0</v>
      </c>
      <c r="CO106" s="67" t="n">
        <f aca="false">SMALL($BF106:$CD106,9)</f>
        <v>0</v>
      </c>
      <c r="CP106" s="67" t="n">
        <f aca="false">SMALL($BF106:$CD106,10)</f>
        <v>0</v>
      </c>
      <c r="CQ106" s="67" t="n">
        <f aca="false">SMALL($BF106:$CD106,11)</f>
        <v>0</v>
      </c>
      <c r="CR106" s="67" t="n">
        <f aca="false">SMALL($BF106:$CD106,12)</f>
        <v>0</v>
      </c>
      <c r="CS106" s="67" t="n">
        <f aca="false">SMALL($BF106:$CD106,13)</f>
        <v>0</v>
      </c>
      <c r="CT106" s="67" t="n">
        <f aca="false">SMALL($BF106:$CD106,14)</f>
        <v>0</v>
      </c>
      <c r="CU106" s="67" t="n">
        <f aca="false">SMALL($BF106:$CD106,15)</f>
        <v>0</v>
      </c>
      <c r="CV106" s="67" t="n">
        <f aca="false">SMALL($BF106:$CD106,16)</f>
        <v>0</v>
      </c>
      <c r="CW106" s="67" t="n">
        <f aca="false">SMALL($BF106:$CD106,17)</f>
        <v>0</v>
      </c>
      <c r="CX106" s="67" t="n">
        <f aca="false">SMALL($BF106:$CD106,18)</f>
        <v>0</v>
      </c>
      <c r="CY106" s="67" t="n">
        <f aca="false">SMALL($BF106:$CD106,19)</f>
        <v>0</v>
      </c>
      <c r="CZ106" s="67" t="n">
        <f aca="false">SMALL($BF106:$CD106,20)</f>
        <v>0</v>
      </c>
      <c r="DA106" s="67" t="n">
        <f aca="false">SMALL($BF106:$CD106,21)</f>
        <v>0</v>
      </c>
      <c r="DB106" s="67" t="n">
        <f aca="false">SMALL($BF106:$CD106,22)</f>
        <v>0</v>
      </c>
      <c r="DC106" s="67" t="n">
        <f aca="false">SMALL($BF106:$CD106,23)</f>
        <v>0</v>
      </c>
      <c r="DD106" s="67" t="n">
        <f aca="false">SMALL($BF106:$CD106,24)</f>
        <v>0</v>
      </c>
      <c r="DE106" s="67" t="n">
        <f aca="false">SMALL($BF106:$CD106,25)</f>
        <v>13</v>
      </c>
      <c r="DG106" s="2"/>
      <c r="DH106" s="2"/>
      <c r="DI106" s="2"/>
      <c r="DJ106" s="2"/>
      <c r="DK106" s="2"/>
      <c r="DL106" s="2"/>
      <c r="DM106" s="2"/>
      <c r="DN106" s="2"/>
      <c r="DO106" s="2"/>
    </row>
    <row r="107" customFormat="false" ht="12.75" hidden="false" customHeight="true" outlineLevel="0" collapsed="false">
      <c r="A107" s="2" t="n">
        <f aca="false">A106+1</f>
        <v>99</v>
      </c>
      <c r="B107" s="2"/>
      <c r="C107" s="2" t="s">
        <v>120</v>
      </c>
      <c r="D107" s="53"/>
      <c r="E107" s="54" t="n">
        <f aca="false">CE107-SUM($CG107:CHOOSE($CG$8,$CG107,$CH107,$CI107,$CJ107,$CK107,$CL107,$CM107,$CN107,$CO107,$CP107,$CQ107,$CR107,$CS107,$CT107,$CU107,$CV107,$CW107,$CX107,$CY107,$CZ107,$DA107,$DB107,$DC107,$DD107))</f>
        <v>0</v>
      </c>
      <c r="F107" s="53"/>
      <c r="G107" s="55" t="n">
        <v>0</v>
      </c>
      <c r="H107" s="4" t="n">
        <f aca="false">IF(G107=0,0,51-G107)</f>
        <v>0</v>
      </c>
      <c r="I107" s="56" t="n">
        <v>0</v>
      </c>
      <c r="J107" s="4" t="n">
        <f aca="false">IF(I107=0,0,51-I107)</f>
        <v>0</v>
      </c>
      <c r="K107" s="56" t="n">
        <v>0</v>
      </c>
      <c r="L107" s="4" t="n">
        <f aca="false">IF(K107=0,0,51-K107)</f>
        <v>0</v>
      </c>
      <c r="M107" s="56" t="n">
        <v>0</v>
      </c>
      <c r="N107" s="4" t="n">
        <f aca="false">IF(M107=0,0,51-M107)</f>
        <v>0</v>
      </c>
      <c r="O107" s="55" t="n">
        <v>0</v>
      </c>
      <c r="P107" s="4" t="n">
        <f aca="false">IF(O107=0,0,51-O107)</f>
        <v>0</v>
      </c>
      <c r="Q107" s="56" t="n">
        <v>0</v>
      </c>
      <c r="R107" s="4" t="n">
        <f aca="false">IF(Q107=0,0,51-Q107)</f>
        <v>0</v>
      </c>
      <c r="S107" s="56" t="n">
        <v>0</v>
      </c>
      <c r="T107" s="4" t="n">
        <f aca="false">IF(S107=0,0,51-S107)</f>
        <v>0</v>
      </c>
      <c r="U107" s="57" t="n">
        <v>0</v>
      </c>
      <c r="V107" s="4" t="n">
        <f aca="false">IF(U107=0,0,51-U107)</f>
        <v>0</v>
      </c>
      <c r="W107" s="58" t="n">
        <v>0</v>
      </c>
      <c r="X107" s="4" t="n">
        <f aca="false">IF(W107=0,0,51-W107)</f>
        <v>0</v>
      </c>
      <c r="Y107" s="3" t="n">
        <v>0</v>
      </c>
      <c r="Z107" s="4" t="n">
        <f aca="false">IF(Y107=0,0,51-Y107)</f>
        <v>0</v>
      </c>
      <c r="AA107" s="3" t="n">
        <v>0</v>
      </c>
      <c r="AB107" s="4" t="n">
        <f aca="false">IF(AA107=0,0,51-AA107)</f>
        <v>0</v>
      </c>
      <c r="AC107" s="3" t="n">
        <v>0</v>
      </c>
      <c r="AD107" s="4" t="n">
        <f aca="false">IF(AC107=0,0,51-AC107)</f>
        <v>0</v>
      </c>
      <c r="AE107" s="3" t="n">
        <v>0</v>
      </c>
      <c r="AF107" s="4" t="n">
        <f aca="false">IF(AE107=0,0,51-AE107)</f>
        <v>0</v>
      </c>
      <c r="AG107" s="3" t="n">
        <v>0</v>
      </c>
      <c r="AH107" s="4" t="n">
        <f aca="false">IF(AG107=0,0,51-AG107)</f>
        <v>0</v>
      </c>
      <c r="AI107" s="3" t="n">
        <v>0</v>
      </c>
      <c r="AJ107" s="4" t="n">
        <f aca="false">IF(AI107=0,0,51-AI107)</f>
        <v>0</v>
      </c>
      <c r="AK107" s="3" t="n">
        <v>0</v>
      </c>
      <c r="AL107" s="60" t="n">
        <f aca="false">IF(AK107=0,0,51-AK107)</f>
        <v>0</v>
      </c>
      <c r="AM107" s="58" t="n">
        <v>0</v>
      </c>
      <c r="AN107" s="4" t="n">
        <f aca="false">IF(AM107=0,0,51-AM107)</f>
        <v>0</v>
      </c>
      <c r="AO107" s="3" t="n">
        <v>0</v>
      </c>
      <c r="AP107" s="4" t="n">
        <f aca="false">IF(AO107=0,0,51-AO107)</f>
        <v>0</v>
      </c>
      <c r="AQ107" s="3" t="n">
        <v>0</v>
      </c>
      <c r="AR107" s="4" t="n">
        <f aca="false">IF(AQ107=0,0,51-AQ107)</f>
        <v>0</v>
      </c>
      <c r="AS107" s="3" t="n">
        <v>0</v>
      </c>
      <c r="AT107" s="4" t="n">
        <f aca="false">IF(AS107=0,0,51-AS107)</f>
        <v>0</v>
      </c>
      <c r="AU107" s="55" t="n">
        <v>0</v>
      </c>
      <c r="AV107" s="4" t="n">
        <f aca="false">IF(AU107=0,0,51-AU107)</f>
        <v>0</v>
      </c>
      <c r="AW107" s="56" t="n">
        <v>0</v>
      </c>
      <c r="AX107" s="4" t="n">
        <f aca="false">IF(AW107=0,0,51-AW107)</f>
        <v>0</v>
      </c>
      <c r="AY107" s="56" t="n">
        <v>0</v>
      </c>
      <c r="AZ107" s="4" t="n">
        <f aca="false">IF(AY107=0,0,51-AY107)</f>
        <v>0</v>
      </c>
      <c r="BA107" s="56" t="n">
        <v>0</v>
      </c>
      <c r="BB107" s="60" t="n">
        <f aca="false">IF(BA107=0,0,51-BA107)</f>
        <v>0</v>
      </c>
      <c r="BC107" s="92" t="n">
        <v>0</v>
      </c>
      <c r="BD107" s="4" t="n">
        <f aca="false">IF(BC107=0,0,51-BC107)</f>
        <v>0</v>
      </c>
      <c r="BE107" s="63"/>
      <c r="BF107" s="72" t="n">
        <f aca="false">H107</f>
        <v>0</v>
      </c>
      <c r="BG107" s="72" t="n">
        <f aca="false">J107</f>
        <v>0</v>
      </c>
      <c r="BH107" s="72" t="n">
        <f aca="false">L107</f>
        <v>0</v>
      </c>
      <c r="BI107" s="72" t="n">
        <f aca="false">N107</f>
        <v>0</v>
      </c>
      <c r="BJ107" s="72" t="n">
        <f aca="false">P107</f>
        <v>0</v>
      </c>
      <c r="BK107" s="72" t="n">
        <f aca="false">R107</f>
        <v>0</v>
      </c>
      <c r="BL107" s="72" t="n">
        <f aca="false">T107</f>
        <v>0</v>
      </c>
      <c r="BM107" s="64" t="n">
        <f aca="false">V107</f>
        <v>0</v>
      </c>
      <c r="BN107" s="72" t="n">
        <f aca="false">X107</f>
        <v>0</v>
      </c>
      <c r="BO107" s="72" t="n">
        <f aca="false">Z107</f>
        <v>0</v>
      </c>
      <c r="BP107" s="72" t="n">
        <f aca="false">AB107</f>
        <v>0</v>
      </c>
      <c r="BQ107" s="72" t="n">
        <f aca="false">AD107</f>
        <v>0</v>
      </c>
      <c r="BR107" s="72" t="n">
        <f aca="false">AF107</f>
        <v>0</v>
      </c>
      <c r="BS107" s="72" t="n">
        <f aca="false">AH107</f>
        <v>0</v>
      </c>
      <c r="BT107" s="72" t="n">
        <f aca="false">AJ107</f>
        <v>0</v>
      </c>
      <c r="BU107" s="72" t="n">
        <f aca="false">AL107</f>
        <v>0</v>
      </c>
      <c r="BV107" s="72" t="n">
        <f aca="false">AN107</f>
        <v>0</v>
      </c>
      <c r="BW107" s="72" t="n">
        <f aca="false">AP107</f>
        <v>0</v>
      </c>
      <c r="BX107" s="72" t="n">
        <f aca="false">AR107</f>
        <v>0</v>
      </c>
      <c r="BY107" s="72" t="n">
        <f aca="false">AT107</f>
        <v>0</v>
      </c>
      <c r="BZ107" s="72" t="n">
        <f aca="false">AV107</f>
        <v>0</v>
      </c>
      <c r="CA107" s="72" t="n">
        <f aca="false">AX107</f>
        <v>0</v>
      </c>
      <c r="CB107" s="72" t="n">
        <f aca="false">AZ107</f>
        <v>0</v>
      </c>
      <c r="CC107" s="72" t="n">
        <f aca="false">BB107</f>
        <v>0</v>
      </c>
      <c r="CD107" s="72" t="n">
        <f aca="false">BD107</f>
        <v>0</v>
      </c>
      <c r="CE107" s="65" t="n">
        <f aca="false">SUM(BF107:CD107)</f>
        <v>0</v>
      </c>
      <c r="CF107" s="73"/>
      <c r="CG107" s="74" t="n">
        <f aca="false">SMALL($BF107:$CD107,1)</f>
        <v>0</v>
      </c>
      <c r="CH107" s="74" t="n">
        <f aca="false">SMALL($BF107:$CD107,2)</f>
        <v>0</v>
      </c>
      <c r="CI107" s="74" t="n">
        <f aca="false">SMALL($BF107:$CD107,3)</f>
        <v>0</v>
      </c>
      <c r="CJ107" s="74" t="n">
        <f aca="false">SMALL($BF107:$CD107,4)</f>
        <v>0</v>
      </c>
      <c r="CK107" s="74" t="n">
        <f aca="false">SMALL($BF107:$CD107,5)</f>
        <v>0</v>
      </c>
      <c r="CL107" s="74" t="n">
        <f aca="false">SMALL($BF107:$CD107,6)</f>
        <v>0</v>
      </c>
      <c r="CM107" s="74" t="n">
        <f aca="false">SMALL($BF107:$CD107,7)</f>
        <v>0</v>
      </c>
      <c r="CN107" s="74" t="n">
        <f aca="false">SMALL($BF107:$CD107,8)</f>
        <v>0</v>
      </c>
      <c r="CO107" s="74" t="n">
        <f aca="false">SMALL($BF107:$CD107,9)</f>
        <v>0</v>
      </c>
      <c r="CP107" s="74" t="n">
        <f aca="false">SMALL($BF107:$CD107,10)</f>
        <v>0</v>
      </c>
      <c r="CQ107" s="74" t="n">
        <f aca="false">SMALL($BF107:$CD107,11)</f>
        <v>0</v>
      </c>
      <c r="CR107" s="74" t="n">
        <f aca="false">SMALL($BF107:$CD107,12)</f>
        <v>0</v>
      </c>
      <c r="CS107" s="74" t="n">
        <f aca="false">SMALL($BF107:$CD107,13)</f>
        <v>0</v>
      </c>
      <c r="CT107" s="74" t="n">
        <f aca="false">SMALL($BF107:$CD107,14)</f>
        <v>0</v>
      </c>
      <c r="CU107" s="74" t="n">
        <f aca="false">SMALL($BF107:$CD107,15)</f>
        <v>0</v>
      </c>
      <c r="CV107" s="74" t="n">
        <f aca="false">SMALL($BF107:$CD107,16)</f>
        <v>0</v>
      </c>
      <c r="CW107" s="74" t="n">
        <f aca="false">SMALL($BF107:$CD107,17)</f>
        <v>0</v>
      </c>
      <c r="CX107" s="74" t="n">
        <f aca="false">SMALL($BF107:$CD107,18)</f>
        <v>0</v>
      </c>
      <c r="CY107" s="74" t="n">
        <f aca="false">SMALL($BF107:$CD107,19)</f>
        <v>0</v>
      </c>
      <c r="CZ107" s="74" t="n">
        <f aca="false">SMALL($BF107:$CD107,20)</f>
        <v>0</v>
      </c>
      <c r="DA107" s="74" t="n">
        <f aca="false">SMALL($BF107:$CD107,21)</f>
        <v>0</v>
      </c>
      <c r="DB107" s="74" t="n">
        <f aca="false">SMALL($BF107:$CD107,22)</f>
        <v>0</v>
      </c>
      <c r="DC107" s="74" t="n">
        <f aca="false">SMALL($BF107:$CD107,23)</f>
        <v>0</v>
      </c>
      <c r="DD107" s="74" t="n">
        <f aca="false">SMALL($BF107:$CD107,24)</f>
        <v>0</v>
      </c>
      <c r="DE107" s="74" t="n">
        <f aca="false">SMALL($BF107:$CD107,25)</f>
        <v>0</v>
      </c>
      <c r="DG107" s="2"/>
      <c r="DH107" s="2"/>
      <c r="DI107" s="2"/>
      <c r="DJ107" s="2"/>
      <c r="DK107" s="2"/>
      <c r="DL107" s="2"/>
      <c r="DM107" s="2"/>
      <c r="DN107" s="2"/>
      <c r="DO107" s="2"/>
    </row>
    <row r="108" customFormat="false" ht="12.75" hidden="false" customHeight="true" outlineLevel="0" collapsed="false">
      <c r="A108" s="2" t="n">
        <f aca="false">A107+1</f>
        <v>100</v>
      </c>
      <c r="B108" s="2"/>
      <c r="C108" s="13" t="s">
        <v>121</v>
      </c>
      <c r="D108" s="53"/>
      <c r="E108" s="54" t="n">
        <f aca="false">CE108-SUM($CG108:CHOOSE($CG$8,$CG108,$CH108,$CI108,$CJ108,$CK108,$CL108,$CM108,$CN108,$CO108,$CP108,$CQ108,$CR108,$CS108,$CT108,$CU108,$CV108,$CW108,$CX108,$CY108,$CZ108,$DA108,$DB108,$DC108,$DD108))</f>
        <v>0</v>
      </c>
      <c r="F108" s="53"/>
      <c r="G108" s="55" t="n">
        <v>0</v>
      </c>
      <c r="H108" s="4" t="n">
        <f aca="false">IF(G108=0,0,51-G108)</f>
        <v>0</v>
      </c>
      <c r="I108" s="56" t="n">
        <v>0</v>
      </c>
      <c r="J108" s="4" t="n">
        <f aca="false">IF(I108=0,0,51-I108)</f>
        <v>0</v>
      </c>
      <c r="K108" s="56" t="n">
        <v>0</v>
      </c>
      <c r="L108" s="4" t="n">
        <f aca="false">IF(K108=0,0,51-K108)</f>
        <v>0</v>
      </c>
      <c r="M108" s="56" t="n">
        <v>0</v>
      </c>
      <c r="N108" s="4" t="n">
        <f aca="false">IF(M108=0,0,51-M108)</f>
        <v>0</v>
      </c>
      <c r="O108" s="58" t="n">
        <v>0</v>
      </c>
      <c r="P108" s="4" t="n">
        <f aca="false">IF(O108=0,0,51-O108)</f>
        <v>0</v>
      </c>
      <c r="Q108" s="56" t="n">
        <v>0</v>
      </c>
      <c r="R108" s="4" t="n">
        <f aca="false">IF(Q108=0,0,51-Q108)</f>
        <v>0</v>
      </c>
      <c r="S108" s="56" t="n">
        <v>0</v>
      </c>
      <c r="T108" s="4" t="n">
        <f aca="false">IF(S108=0,0,51-S108)</f>
        <v>0</v>
      </c>
      <c r="U108" s="57" t="n">
        <v>0</v>
      </c>
      <c r="V108" s="4" t="n">
        <f aca="false">IF(U108=0,0,51-U108)</f>
        <v>0</v>
      </c>
      <c r="W108" s="58" t="n">
        <v>0</v>
      </c>
      <c r="X108" s="4" t="n">
        <f aca="false">IF(W108=0,0,51-W108)</f>
        <v>0</v>
      </c>
      <c r="Y108" s="3" t="n">
        <v>0</v>
      </c>
      <c r="Z108" s="4" t="n">
        <f aca="false">IF(Y108=0,0,51-Y108)</f>
        <v>0</v>
      </c>
      <c r="AA108" s="3" t="n">
        <v>0</v>
      </c>
      <c r="AB108" s="4" t="n">
        <f aca="false">IF(AA108=0,0,51-AA108)</f>
        <v>0</v>
      </c>
      <c r="AC108" s="3" t="n">
        <v>0</v>
      </c>
      <c r="AD108" s="4" t="n">
        <f aca="false">IF(AC108=0,0,51-AC108)</f>
        <v>0</v>
      </c>
      <c r="AE108" s="3" t="n">
        <v>0</v>
      </c>
      <c r="AF108" s="4" t="n">
        <f aca="false">IF(AE108=0,0,51-AE108)</f>
        <v>0</v>
      </c>
      <c r="AG108" s="3" t="n">
        <v>0</v>
      </c>
      <c r="AH108" s="4" t="n">
        <f aca="false">IF(AG108=0,0,51-AG108)</f>
        <v>0</v>
      </c>
      <c r="AI108" s="3" t="n">
        <v>0</v>
      </c>
      <c r="AJ108" s="4" t="n">
        <f aca="false">IF(AI108=0,0,51-AI108)</f>
        <v>0</v>
      </c>
      <c r="AK108" s="3" t="n">
        <v>0</v>
      </c>
      <c r="AL108" s="60" t="n">
        <f aca="false">IF(AK108=0,0,51-AK108)</f>
        <v>0</v>
      </c>
      <c r="AM108" s="58" t="n">
        <v>0</v>
      </c>
      <c r="AN108" s="4" t="n">
        <f aca="false">IF(AM108=0,0,51-AM108)</f>
        <v>0</v>
      </c>
      <c r="AO108" s="3" t="n">
        <v>0</v>
      </c>
      <c r="AP108" s="4" t="n">
        <f aca="false">IF(AO108=0,0,51-AO108)</f>
        <v>0</v>
      </c>
      <c r="AQ108" s="3" t="n">
        <v>0</v>
      </c>
      <c r="AR108" s="4" t="n">
        <f aca="false">IF(AQ108=0,0,51-AQ108)</f>
        <v>0</v>
      </c>
      <c r="AS108" s="3" t="n">
        <v>0</v>
      </c>
      <c r="AT108" s="4" t="n">
        <f aca="false">IF(AS108=0,0,51-AS108)</f>
        <v>0</v>
      </c>
      <c r="AU108" s="55" t="n">
        <v>0</v>
      </c>
      <c r="AV108" s="4" t="n">
        <f aca="false">IF(AU108=0,0,51-AU108)</f>
        <v>0</v>
      </c>
      <c r="AW108" s="56" t="n">
        <v>0</v>
      </c>
      <c r="AX108" s="4" t="n">
        <f aca="false">IF(AW108=0,0,51-AW108)</f>
        <v>0</v>
      </c>
      <c r="AY108" s="56" t="n">
        <v>0</v>
      </c>
      <c r="AZ108" s="4" t="n">
        <f aca="false">IF(AY108=0,0,51-AY108)</f>
        <v>0</v>
      </c>
      <c r="BA108" s="56" t="n">
        <v>0</v>
      </c>
      <c r="BB108" s="60" t="n">
        <f aca="false">IF(BA108=0,0,51-BA108)</f>
        <v>0</v>
      </c>
      <c r="BC108" s="92" t="n">
        <v>0</v>
      </c>
      <c r="BD108" s="4" t="n">
        <f aca="false">IF(BC108=0,0,51-BC108)</f>
        <v>0</v>
      </c>
      <c r="BE108" s="63"/>
      <c r="BF108" s="72" t="n">
        <f aca="false">H108</f>
        <v>0</v>
      </c>
      <c r="BG108" s="72" t="n">
        <f aca="false">J108</f>
        <v>0</v>
      </c>
      <c r="BH108" s="72" t="n">
        <f aca="false">L108</f>
        <v>0</v>
      </c>
      <c r="BI108" s="72" t="n">
        <f aca="false">N108</f>
        <v>0</v>
      </c>
      <c r="BJ108" s="72" t="n">
        <f aca="false">P108</f>
        <v>0</v>
      </c>
      <c r="BK108" s="72" t="n">
        <f aca="false">R108</f>
        <v>0</v>
      </c>
      <c r="BL108" s="72" t="n">
        <f aca="false">T108</f>
        <v>0</v>
      </c>
      <c r="BM108" s="64" t="n">
        <f aca="false">V108</f>
        <v>0</v>
      </c>
      <c r="BN108" s="72" t="n">
        <f aca="false">X108</f>
        <v>0</v>
      </c>
      <c r="BO108" s="72" t="n">
        <f aca="false">Z108</f>
        <v>0</v>
      </c>
      <c r="BP108" s="72" t="n">
        <f aca="false">AB108</f>
        <v>0</v>
      </c>
      <c r="BQ108" s="72" t="n">
        <f aca="false">AD108</f>
        <v>0</v>
      </c>
      <c r="BR108" s="72" t="n">
        <f aca="false">AF108</f>
        <v>0</v>
      </c>
      <c r="BS108" s="72" t="n">
        <f aca="false">AH108</f>
        <v>0</v>
      </c>
      <c r="BT108" s="72" t="n">
        <f aca="false">AJ108</f>
        <v>0</v>
      </c>
      <c r="BU108" s="72" t="n">
        <f aca="false">AL108</f>
        <v>0</v>
      </c>
      <c r="BV108" s="72" t="n">
        <f aca="false">AN108</f>
        <v>0</v>
      </c>
      <c r="BW108" s="72" t="n">
        <f aca="false">AP108</f>
        <v>0</v>
      </c>
      <c r="BX108" s="72" t="n">
        <f aca="false">AR108</f>
        <v>0</v>
      </c>
      <c r="BY108" s="72" t="n">
        <f aca="false">AT108</f>
        <v>0</v>
      </c>
      <c r="BZ108" s="72" t="n">
        <f aca="false">AV108</f>
        <v>0</v>
      </c>
      <c r="CA108" s="72" t="n">
        <f aca="false">AX108</f>
        <v>0</v>
      </c>
      <c r="CB108" s="72" t="n">
        <f aca="false">AZ108</f>
        <v>0</v>
      </c>
      <c r="CC108" s="72" t="n">
        <f aca="false">BB108</f>
        <v>0</v>
      </c>
      <c r="CD108" s="64" t="n">
        <f aca="false">BD108</f>
        <v>0</v>
      </c>
      <c r="CE108" s="65" t="n">
        <f aca="false">SUM(BF108:CD108)</f>
        <v>0</v>
      </c>
      <c r="CF108" s="73"/>
      <c r="CG108" s="74" t="n">
        <f aca="false">SMALL($BF108:$CD108,1)</f>
        <v>0</v>
      </c>
      <c r="CH108" s="74" t="n">
        <f aca="false">SMALL($BF108:$CD108,2)</f>
        <v>0</v>
      </c>
      <c r="CI108" s="74" t="n">
        <f aca="false">SMALL($BF108:$CD108,3)</f>
        <v>0</v>
      </c>
      <c r="CJ108" s="74" t="n">
        <f aca="false">SMALL($BF108:$CD108,4)</f>
        <v>0</v>
      </c>
      <c r="CK108" s="74" t="n">
        <f aca="false">SMALL($BF108:$CD108,5)</f>
        <v>0</v>
      </c>
      <c r="CL108" s="74" t="n">
        <f aca="false">SMALL($BF108:$CD108,6)</f>
        <v>0</v>
      </c>
      <c r="CM108" s="74" t="n">
        <f aca="false">SMALL($BF108:$CD108,7)</f>
        <v>0</v>
      </c>
      <c r="CN108" s="74" t="n">
        <f aca="false">SMALL($BF108:$CD108,8)</f>
        <v>0</v>
      </c>
      <c r="CO108" s="74" t="n">
        <f aca="false">SMALL($BF108:$CD108,9)</f>
        <v>0</v>
      </c>
      <c r="CP108" s="74" t="n">
        <f aca="false">SMALL($BF108:$CD108,10)</f>
        <v>0</v>
      </c>
      <c r="CQ108" s="74" t="n">
        <f aca="false">SMALL($BF108:$CD108,11)</f>
        <v>0</v>
      </c>
      <c r="CR108" s="74" t="n">
        <f aca="false">SMALL($BF108:$CD108,12)</f>
        <v>0</v>
      </c>
      <c r="CS108" s="74" t="n">
        <f aca="false">SMALL($BF108:$CD108,13)</f>
        <v>0</v>
      </c>
      <c r="CT108" s="74" t="n">
        <f aca="false">SMALL($BF108:$CD108,14)</f>
        <v>0</v>
      </c>
      <c r="CU108" s="74" t="n">
        <f aca="false">SMALL($BF108:$CD108,15)</f>
        <v>0</v>
      </c>
      <c r="CV108" s="74" t="n">
        <f aca="false">SMALL($BF108:$CD108,16)</f>
        <v>0</v>
      </c>
      <c r="CW108" s="74" t="n">
        <f aca="false">SMALL($BF108:$CD108,17)</f>
        <v>0</v>
      </c>
      <c r="CX108" s="74" t="n">
        <f aca="false">SMALL($BF108:$CD108,18)</f>
        <v>0</v>
      </c>
      <c r="CY108" s="74" t="n">
        <f aca="false">SMALL($BF108:$CD108,19)</f>
        <v>0</v>
      </c>
      <c r="CZ108" s="74" t="n">
        <f aca="false">SMALL($BF108:$CD108,20)</f>
        <v>0</v>
      </c>
      <c r="DA108" s="74" t="n">
        <f aca="false">SMALL($BF108:$CD108,21)</f>
        <v>0</v>
      </c>
      <c r="DB108" s="74" t="n">
        <f aca="false">SMALL($BF108:$CD108,22)</f>
        <v>0</v>
      </c>
      <c r="DC108" s="74" t="n">
        <f aca="false">SMALL($BF108:$CD108,23)</f>
        <v>0</v>
      </c>
      <c r="DD108" s="74" t="n">
        <f aca="false">SMALL($BF108:$CD108,24)</f>
        <v>0</v>
      </c>
      <c r="DE108" s="74" t="n">
        <f aca="false">SMALL($BF108:$CD108,25)</f>
        <v>0</v>
      </c>
      <c r="DG108" s="2"/>
      <c r="DH108" s="2"/>
      <c r="DI108" s="2"/>
      <c r="DJ108" s="2"/>
      <c r="DK108" s="2"/>
      <c r="DL108" s="2"/>
      <c r="DM108" s="2"/>
      <c r="DN108" s="2"/>
      <c r="DO108" s="2"/>
    </row>
    <row r="109" customFormat="false" ht="12.75" hidden="false" customHeight="true" outlineLevel="0" collapsed="false">
      <c r="A109" s="2" t="n">
        <f aca="false">A108+1</f>
        <v>101</v>
      </c>
      <c r="B109" s="2"/>
      <c r="C109" s="13" t="s">
        <v>122</v>
      </c>
      <c r="D109" s="53"/>
      <c r="E109" s="54" t="n">
        <f aca="false">CE109-SUM($CG109:CHOOSE($CG$8,$CG109,$CH109,$CI109,$CJ109,$CK109,$CL109,$CM109,$CN109,$CO109,$CP109,$CQ109,$CR109,$CS109,$CT109,$CU109,$CV109,$CW109,$CX109,$CY109,$CZ109,$DA109,$DB109,$DC109,$DD109))</f>
        <v>0</v>
      </c>
      <c r="F109" s="53"/>
      <c r="G109" s="55" t="n">
        <v>0</v>
      </c>
      <c r="H109" s="4" t="n">
        <f aca="false">IF(G109=0,0,51-G109)</f>
        <v>0</v>
      </c>
      <c r="I109" s="56" t="n">
        <v>0</v>
      </c>
      <c r="J109" s="4" t="n">
        <f aca="false">IF(I109=0,0,51-I109)</f>
        <v>0</v>
      </c>
      <c r="K109" s="56" t="n">
        <v>0</v>
      </c>
      <c r="L109" s="4" t="n">
        <f aca="false">IF(K109=0,0,51-K109)</f>
        <v>0</v>
      </c>
      <c r="M109" s="56" t="n">
        <v>0</v>
      </c>
      <c r="N109" s="4" t="n">
        <f aca="false">IF(M109=0,0,51-M109)</f>
        <v>0</v>
      </c>
      <c r="O109" s="58" t="n">
        <v>0</v>
      </c>
      <c r="P109" s="4" t="n">
        <f aca="false">IF(O109=0,0,51-O109)</f>
        <v>0</v>
      </c>
      <c r="Q109" s="3" t="n">
        <v>0</v>
      </c>
      <c r="R109" s="4" t="n">
        <f aca="false">IF(Q109=0,0,51-Q109)</f>
        <v>0</v>
      </c>
      <c r="S109" s="3" t="n">
        <v>0</v>
      </c>
      <c r="T109" s="4" t="n">
        <f aca="false">IF(S109=0,0,51-S109)</f>
        <v>0</v>
      </c>
      <c r="U109" s="57" t="n">
        <v>0</v>
      </c>
      <c r="V109" s="4" t="n">
        <f aca="false">IF(U109=0,0,51-U109)</f>
        <v>0</v>
      </c>
      <c r="W109" s="58" t="n">
        <v>0</v>
      </c>
      <c r="X109" s="4" t="n">
        <f aca="false">IF(W109=0,0,51-W109)</f>
        <v>0</v>
      </c>
      <c r="Y109" s="3" t="n">
        <v>0</v>
      </c>
      <c r="Z109" s="4" t="n">
        <f aca="false">IF(Y109=0,0,51-Y109)</f>
        <v>0</v>
      </c>
      <c r="AA109" s="3" t="n">
        <v>0</v>
      </c>
      <c r="AB109" s="4" t="n">
        <f aca="false">IF(AA109=0,0,51-AA109)</f>
        <v>0</v>
      </c>
      <c r="AC109" s="3" t="n">
        <v>0</v>
      </c>
      <c r="AD109" s="4" t="n">
        <f aca="false">IF(AC109=0,0,51-AC109)</f>
        <v>0</v>
      </c>
      <c r="AE109" s="3" t="n">
        <v>0</v>
      </c>
      <c r="AF109" s="4" t="n">
        <f aca="false">IF(AE109=0,0,51-AE109)</f>
        <v>0</v>
      </c>
      <c r="AG109" s="3" t="n">
        <v>0</v>
      </c>
      <c r="AH109" s="4" t="n">
        <f aca="false">IF(AG109=0,0,51-AG109)</f>
        <v>0</v>
      </c>
      <c r="AI109" s="3" t="n">
        <v>0</v>
      </c>
      <c r="AJ109" s="4" t="n">
        <f aca="false">IF(AI109=0,0,51-AI109)</f>
        <v>0</v>
      </c>
      <c r="AK109" s="3" t="n">
        <v>0</v>
      </c>
      <c r="AL109" s="60" t="n">
        <f aca="false">IF(AK109=0,0,51-AK109)</f>
        <v>0</v>
      </c>
      <c r="AM109" s="58" t="n">
        <v>0</v>
      </c>
      <c r="AN109" s="4" t="n">
        <f aca="false">IF(AM109=0,0,51-AM109)</f>
        <v>0</v>
      </c>
      <c r="AO109" s="3" t="n">
        <v>0</v>
      </c>
      <c r="AP109" s="4" t="n">
        <f aca="false">IF(AO109=0,0,51-AO109)</f>
        <v>0</v>
      </c>
      <c r="AQ109" s="3" t="n">
        <v>0</v>
      </c>
      <c r="AR109" s="4" t="n">
        <f aca="false">IF(AQ109=0,0,51-AQ109)</f>
        <v>0</v>
      </c>
      <c r="AS109" s="3" t="n">
        <v>0</v>
      </c>
      <c r="AT109" s="4" t="n">
        <f aca="false">IF(AS109=0,0,51-AS109)</f>
        <v>0</v>
      </c>
      <c r="AU109" s="55" t="n">
        <v>0</v>
      </c>
      <c r="AV109" s="4" t="n">
        <f aca="false">IF(AU109=0,0,51-AU109)</f>
        <v>0</v>
      </c>
      <c r="AW109" s="56" t="n">
        <v>0</v>
      </c>
      <c r="AX109" s="4" t="n">
        <f aca="false">IF(AW109=0,0,51-AW109)</f>
        <v>0</v>
      </c>
      <c r="AY109" s="56" t="n">
        <v>0</v>
      </c>
      <c r="AZ109" s="4" t="n">
        <f aca="false">IF(AY109=0,0,51-AY109)</f>
        <v>0</v>
      </c>
      <c r="BA109" s="56" t="n">
        <v>0</v>
      </c>
      <c r="BB109" s="60" t="n">
        <f aca="false">IF(BA109=0,0,51-BA109)</f>
        <v>0</v>
      </c>
      <c r="BC109" s="92" t="n">
        <v>0</v>
      </c>
      <c r="BD109" s="4" t="n">
        <f aca="false">IF(BC109=0,0,51-BC109)</f>
        <v>0</v>
      </c>
      <c r="BE109" s="63"/>
      <c r="BF109" s="72" t="n">
        <f aca="false">H109</f>
        <v>0</v>
      </c>
      <c r="BG109" s="72" t="n">
        <f aca="false">J109</f>
        <v>0</v>
      </c>
      <c r="BH109" s="72" t="n">
        <f aca="false">L109</f>
        <v>0</v>
      </c>
      <c r="BI109" s="72" t="n">
        <f aca="false">N109</f>
        <v>0</v>
      </c>
      <c r="BJ109" s="72" t="n">
        <f aca="false">P109</f>
        <v>0</v>
      </c>
      <c r="BK109" s="72" t="n">
        <f aca="false">R109</f>
        <v>0</v>
      </c>
      <c r="BL109" s="72" t="n">
        <f aca="false">T109</f>
        <v>0</v>
      </c>
      <c r="BM109" s="64" t="n">
        <f aca="false">V109</f>
        <v>0</v>
      </c>
      <c r="BN109" s="72" t="n">
        <f aca="false">X109</f>
        <v>0</v>
      </c>
      <c r="BO109" s="72" t="n">
        <f aca="false">Z109</f>
        <v>0</v>
      </c>
      <c r="BP109" s="72" t="n">
        <f aca="false">AB109</f>
        <v>0</v>
      </c>
      <c r="BQ109" s="72" t="n">
        <f aca="false">AD109</f>
        <v>0</v>
      </c>
      <c r="BR109" s="72" t="n">
        <f aca="false">AF109</f>
        <v>0</v>
      </c>
      <c r="BS109" s="72" t="n">
        <f aca="false">AH109</f>
        <v>0</v>
      </c>
      <c r="BT109" s="72" t="n">
        <f aca="false">AJ109</f>
        <v>0</v>
      </c>
      <c r="BU109" s="72" t="n">
        <f aca="false">AL109</f>
        <v>0</v>
      </c>
      <c r="BV109" s="72" t="n">
        <f aca="false">AN109</f>
        <v>0</v>
      </c>
      <c r="BW109" s="72" t="n">
        <f aca="false">AP109</f>
        <v>0</v>
      </c>
      <c r="BX109" s="72" t="n">
        <f aca="false">AR109</f>
        <v>0</v>
      </c>
      <c r="BY109" s="72" t="n">
        <f aca="false">AT109</f>
        <v>0</v>
      </c>
      <c r="BZ109" s="72" t="n">
        <f aca="false">AV109</f>
        <v>0</v>
      </c>
      <c r="CA109" s="72" t="n">
        <f aca="false">AX109</f>
        <v>0</v>
      </c>
      <c r="CB109" s="72" t="n">
        <f aca="false">AZ109</f>
        <v>0</v>
      </c>
      <c r="CC109" s="72" t="n">
        <f aca="false">BB109</f>
        <v>0</v>
      </c>
      <c r="CD109" s="72" t="n">
        <f aca="false">BD109</f>
        <v>0</v>
      </c>
      <c r="CE109" s="65" t="n">
        <f aca="false">SUM(BF109:CD109)</f>
        <v>0</v>
      </c>
      <c r="CF109" s="73"/>
      <c r="CG109" s="74" t="n">
        <f aca="false">SMALL($BF109:$CD109,1)</f>
        <v>0</v>
      </c>
      <c r="CH109" s="74" t="n">
        <f aca="false">SMALL($BF109:$CD109,2)</f>
        <v>0</v>
      </c>
      <c r="CI109" s="74" t="n">
        <f aca="false">SMALL($BF109:$CD109,3)</f>
        <v>0</v>
      </c>
      <c r="CJ109" s="74" t="n">
        <f aca="false">SMALL($BF109:$CD109,4)</f>
        <v>0</v>
      </c>
      <c r="CK109" s="74" t="n">
        <f aca="false">SMALL($BF109:$CD109,5)</f>
        <v>0</v>
      </c>
      <c r="CL109" s="74" t="n">
        <f aca="false">SMALL($BF109:$CD109,6)</f>
        <v>0</v>
      </c>
      <c r="CM109" s="74" t="n">
        <f aca="false">SMALL($BF109:$CD109,7)</f>
        <v>0</v>
      </c>
      <c r="CN109" s="74" t="n">
        <f aca="false">SMALL($BF109:$CD109,8)</f>
        <v>0</v>
      </c>
      <c r="CO109" s="74" t="n">
        <f aca="false">SMALL($BF109:$CD109,9)</f>
        <v>0</v>
      </c>
      <c r="CP109" s="74" t="n">
        <f aca="false">SMALL($BF109:$CD109,10)</f>
        <v>0</v>
      </c>
      <c r="CQ109" s="74" t="n">
        <f aca="false">SMALL($BF109:$CD109,11)</f>
        <v>0</v>
      </c>
      <c r="CR109" s="74" t="n">
        <f aca="false">SMALL($BF109:$CD109,12)</f>
        <v>0</v>
      </c>
      <c r="CS109" s="74" t="n">
        <f aca="false">SMALL($BF109:$CD109,13)</f>
        <v>0</v>
      </c>
      <c r="CT109" s="74" t="n">
        <f aca="false">SMALL($BF109:$CD109,14)</f>
        <v>0</v>
      </c>
      <c r="CU109" s="74" t="n">
        <f aca="false">SMALL($BF109:$CD109,15)</f>
        <v>0</v>
      </c>
      <c r="CV109" s="74" t="n">
        <f aca="false">SMALL($BF109:$CD109,16)</f>
        <v>0</v>
      </c>
      <c r="CW109" s="74" t="n">
        <f aca="false">SMALL($BF109:$CD109,17)</f>
        <v>0</v>
      </c>
      <c r="CX109" s="74" t="n">
        <f aca="false">SMALL($BF109:$CD109,18)</f>
        <v>0</v>
      </c>
      <c r="CY109" s="74" t="n">
        <f aca="false">SMALL($BF109:$CD109,19)</f>
        <v>0</v>
      </c>
      <c r="CZ109" s="74" t="n">
        <f aca="false">SMALL($BF109:$CD109,20)</f>
        <v>0</v>
      </c>
      <c r="DA109" s="74" t="n">
        <f aca="false">SMALL($BF109:$CD109,21)</f>
        <v>0</v>
      </c>
      <c r="DB109" s="74" t="n">
        <f aca="false">SMALL($BF109:$CD109,22)</f>
        <v>0</v>
      </c>
      <c r="DC109" s="74" t="n">
        <f aca="false">SMALL($BF109:$CD109,23)</f>
        <v>0</v>
      </c>
      <c r="DD109" s="74" t="n">
        <f aca="false">SMALL($BF109:$CD109,24)</f>
        <v>0</v>
      </c>
      <c r="DE109" s="74" t="n">
        <f aca="false">SMALL($BF109:$CD109,25)</f>
        <v>0</v>
      </c>
      <c r="DG109" s="2"/>
      <c r="DH109" s="2"/>
      <c r="DI109" s="2"/>
      <c r="DJ109" s="2"/>
      <c r="DK109" s="2"/>
      <c r="DL109" s="2"/>
      <c r="DM109" s="2"/>
      <c r="DN109" s="2"/>
      <c r="DO109" s="2"/>
    </row>
    <row r="110" customFormat="false" ht="12.75" hidden="false" customHeight="true" outlineLevel="0" collapsed="false">
      <c r="A110" s="2" t="n">
        <f aca="false">A109+1</f>
        <v>102</v>
      </c>
      <c r="B110" s="2"/>
      <c r="C110" s="2" t="s">
        <v>123</v>
      </c>
      <c r="D110" s="53"/>
      <c r="E110" s="54" t="n">
        <f aca="false">CE110-SUM($CG110:CHOOSE($CG$8,$CG110,$CH110,$CI110,$CJ110,$CK110,$CL110,$CM110,$CN110,$CO110,$CP110,$CQ110,$CR110,$CS110,$CT110,$CU110,$CV110,$CW110,$CX110,$CY110,$CZ110,$DA110,$DB110,$DC110,$DD110))</f>
        <v>0</v>
      </c>
      <c r="F110" s="87"/>
      <c r="G110" s="93" t="n">
        <v>0</v>
      </c>
      <c r="H110" s="4" t="n">
        <f aca="false">IF(G110=0,0,51-G110)</f>
        <v>0</v>
      </c>
      <c r="I110" s="94" t="n">
        <v>0</v>
      </c>
      <c r="J110" s="4" t="n">
        <f aca="false">IF(I110=0,0,51-I110)</f>
        <v>0</v>
      </c>
      <c r="K110" s="94" t="n">
        <v>0</v>
      </c>
      <c r="L110" s="4" t="n">
        <f aca="false">IF(K110=0,0,51-K110)</f>
        <v>0</v>
      </c>
      <c r="M110" s="94" t="n">
        <v>0</v>
      </c>
      <c r="N110" s="4" t="n">
        <f aca="false">IF(M110=0,0,51-M110)</f>
        <v>0</v>
      </c>
      <c r="O110" s="95" t="n">
        <v>0</v>
      </c>
      <c r="P110" s="4" t="n">
        <f aca="false">IF(O110=0,0,51-O110)</f>
        <v>0</v>
      </c>
      <c r="Q110" s="94" t="n">
        <v>0</v>
      </c>
      <c r="R110" s="4" t="n">
        <f aca="false">IF(Q110=0,0,51-Q110)</f>
        <v>0</v>
      </c>
      <c r="S110" s="94" t="n">
        <v>0</v>
      </c>
      <c r="T110" s="4" t="n">
        <f aca="false">IF(S110=0,0,51-S110)</f>
        <v>0</v>
      </c>
      <c r="U110" s="94" t="n">
        <v>0</v>
      </c>
      <c r="V110" s="60" t="n">
        <f aca="false">IF(U110=0,0,51-U110)</f>
        <v>0</v>
      </c>
      <c r="W110" s="93" t="n">
        <v>51</v>
      </c>
      <c r="X110" s="4" t="n">
        <f aca="false">IF(W110=0,0,51-W110)</f>
        <v>0</v>
      </c>
      <c r="Y110" s="79" t="n">
        <v>51</v>
      </c>
      <c r="Z110" s="4" t="n">
        <f aca="false">IF(Y110=0,0,51-Y110)</f>
        <v>0</v>
      </c>
      <c r="AA110" s="79" t="n">
        <v>51</v>
      </c>
      <c r="AB110" s="4" t="n">
        <f aca="false">IF(AA110=0,0,51-AA110)</f>
        <v>0</v>
      </c>
      <c r="AC110" s="79" t="n">
        <v>51</v>
      </c>
      <c r="AD110" s="4" t="n">
        <f aca="false">IF(AC110=0,0,51-AC110)</f>
        <v>0</v>
      </c>
      <c r="AE110" s="79" t="n">
        <v>51</v>
      </c>
      <c r="AF110" s="4" t="n">
        <f aca="false">IF(AE110=0,0,51-AE110)</f>
        <v>0</v>
      </c>
      <c r="AG110" s="79" t="n">
        <v>51</v>
      </c>
      <c r="AH110" s="4" t="n">
        <f aca="false">IF(AG110=0,0,51-AG110)</f>
        <v>0</v>
      </c>
      <c r="AI110" s="79" t="n">
        <v>51</v>
      </c>
      <c r="AJ110" s="4" t="n">
        <f aca="false">IF(AI110=0,0,51-AI110)</f>
        <v>0</v>
      </c>
      <c r="AK110" s="79" t="n">
        <v>51</v>
      </c>
      <c r="AL110" s="60" t="n">
        <f aca="false">IF(AK110=0,0,51-AK110)</f>
        <v>0</v>
      </c>
      <c r="AM110" s="94" t="n">
        <v>0</v>
      </c>
      <c r="AN110" s="4" t="n">
        <f aca="false">IF(AM110=0,0,51-AM110)</f>
        <v>0</v>
      </c>
      <c r="AO110" s="94" t="n">
        <v>0</v>
      </c>
      <c r="AP110" s="4" t="n">
        <f aca="false">IF(AO110=0,0,51-AO110)</f>
        <v>0</v>
      </c>
      <c r="AQ110" s="94" t="n">
        <v>0</v>
      </c>
      <c r="AR110" s="4" t="n">
        <f aca="false">IF(AQ110=0,0,51-AQ110)</f>
        <v>0</v>
      </c>
      <c r="AS110" s="94" t="n">
        <v>0</v>
      </c>
      <c r="AT110" s="60" t="n">
        <f aca="false">IF(AS110=0,0,51-AS110)</f>
        <v>0</v>
      </c>
      <c r="AU110" s="96" t="n">
        <v>0</v>
      </c>
      <c r="AV110" s="4" t="n">
        <f aca="false">IF(AU110=0,0,51-AU110)</f>
        <v>0</v>
      </c>
      <c r="AW110" s="94" t="n">
        <v>0</v>
      </c>
      <c r="AX110" s="4" t="n">
        <f aca="false">IF(AW110=0,0,51-AW110)</f>
        <v>0</v>
      </c>
      <c r="AY110" s="94" t="n">
        <v>0</v>
      </c>
      <c r="AZ110" s="4" t="n">
        <f aca="false">IF(AY110=0,0,51-AY110)</f>
        <v>0</v>
      </c>
      <c r="BA110" s="79" t="n">
        <v>0</v>
      </c>
      <c r="BB110" s="60" t="n">
        <f aca="false">IF(BA110=0,0,51-BA110)</f>
        <v>0</v>
      </c>
      <c r="BC110" s="79" t="n">
        <v>0</v>
      </c>
      <c r="BD110" s="4" t="n">
        <f aca="false">IF(BC110=0,0,51-BC110)</f>
        <v>0</v>
      </c>
      <c r="BE110" s="63"/>
      <c r="BF110" s="72" t="n">
        <f aca="false">H110</f>
        <v>0</v>
      </c>
      <c r="BG110" s="72" t="n">
        <f aca="false">J110</f>
        <v>0</v>
      </c>
      <c r="BH110" s="72" t="n">
        <f aca="false">L110</f>
        <v>0</v>
      </c>
      <c r="BI110" s="72" t="n">
        <f aca="false">N110</f>
        <v>0</v>
      </c>
      <c r="BJ110" s="72" t="n">
        <f aca="false">P110</f>
        <v>0</v>
      </c>
      <c r="BK110" s="72" t="n">
        <f aca="false">R110</f>
        <v>0</v>
      </c>
      <c r="BL110" s="72" t="n">
        <f aca="false">T110</f>
        <v>0</v>
      </c>
      <c r="BM110" s="64" t="n">
        <f aca="false">V110</f>
        <v>0</v>
      </c>
      <c r="BN110" s="72" t="n">
        <f aca="false">X110</f>
        <v>0</v>
      </c>
      <c r="BO110" s="72" t="n">
        <f aca="false">Z110</f>
        <v>0</v>
      </c>
      <c r="BP110" s="72" t="n">
        <f aca="false">AB110</f>
        <v>0</v>
      </c>
      <c r="BQ110" s="72" t="n">
        <f aca="false">AD110</f>
        <v>0</v>
      </c>
      <c r="BR110" s="72" t="n">
        <f aca="false">AF110</f>
        <v>0</v>
      </c>
      <c r="BS110" s="72" t="n">
        <f aca="false">AH110</f>
        <v>0</v>
      </c>
      <c r="BT110" s="72" t="n">
        <f aca="false">AJ110</f>
        <v>0</v>
      </c>
      <c r="BU110" s="72" t="n">
        <f aca="false">AL110</f>
        <v>0</v>
      </c>
      <c r="BV110" s="72" t="n">
        <f aca="false">AN110</f>
        <v>0</v>
      </c>
      <c r="BW110" s="72" t="n">
        <f aca="false">AP110</f>
        <v>0</v>
      </c>
      <c r="BX110" s="72" t="n">
        <f aca="false">AR110</f>
        <v>0</v>
      </c>
      <c r="BY110" s="72" t="n">
        <f aca="false">AT110</f>
        <v>0</v>
      </c>
      <c r="BZ110" s="72" t="n">
        <f aca="false">AV110</f>
        <v>0</v>
      </c>
      <c r="CA110" s="72" t="n">
        <f aca="false">AX110</f>
        <v>0</v>
      </c>
      <c r="CB110" s="72" t="n">
        <f aca="false">AZ110</f>
        <v>0</v>
      </c>
      <c r="CC110" s="72" t="n">
        <f aca="false">BB110</f>
        <v>0</v>
      </c>
      <c r="CD110" s="72" t="n">
        <f aca="false">BD110</f>
        <v>0</v>
      </c>
      <c r="CE110" s="65" t="n">
        <f aca="false">SUM(BF110:CD110)</f>
        <v>0</v>
      </c>
      <c r="CF110" s="2"/>
      <c r="CG110" s="74" t="n">
        <f aca="false">SMALL($BF110:$CD110,1)</f>
        <v>0</v>
      </c>
      <c r="CH110" s="74" t="n">
        <f aca="false">SMALL($BF110:$CD110,2)</f>
        <v>0</v>
      </c>
      <c r="CI110" s="74" t="n">
        <f aca="false">SMALL($BF110:$CD110,3)</f>
        <v>0</v>
      </c>
      <c r="CJ110" s="74" t="n">
        <f aca="false">SMALL($BF110:$CD110,4)</f>
        <v>0</v>
      </c>
      <c r="CK110" s="74" t="n">
        <f aca="false">SMALL($BF110:$CD110,5)</f>
        <v>0</v>
      </c>
      <c r="CL110" s="74" t="n">
        <f aca="false">SMALL($BF110:$CD110,6)</f>
        <v>0</v>
      </c>
      <c r="CM110" s="74" t="n">
        <f aca="false">SMALL($BF110:$CD110,7)</f>
        <v>0</v>
      </c>
      <c r="CN110" s="74" t="n">
        <f aca="false">SMALL($BF110:$CD110,8)</f>
        <v>0</v>
      </c>
      <c r="CO110" s="74" t="n">
        <f aca="false">SMALL($BF110:$CD110,9)</f>
        <v>0</v>
      </c>
      <c r="CP110" s="74" t="n">
        <f aca="false">SMALL($BF110:$CD110,10)</f>
        <v>0</v>
      </c>
      <c r="CQ110" s="74" t="n">
        <f aca="false">SMALL($BF110:$CD110,11)</f>
        <v>0</v>
      </c>
      <c r="CR110" s="74" t="n">
        <f aca="false">SMALL($BF110:$CD110,12)</f>
        <v>0</v>
      </c>
      <c r="CS110" s="74" t="n">
        <f aca="false">SMALL($BF110:$CD110,13)</f>
        <v>0</v>
      </c>
      <c r="CT110" s="74" t="n">
        <f aca="false">SMALL($BF110:$CD110,14)</f>
        <v>0</v>
      </c>
      <c r="CU110" s="74" t="n">
        <f aca="false">SMALL($BF110:$CD110,15)</f>
        <v>0</v>
      </c>
      <c r="CV110" s="74" t="n">
        <f aca="false">SMALL($BF110:$CD110,16)</f>
        <v>0</v>
      </c>
      <c r="CW110" s="74" t="n">
        <f aca="false">SMALL($BF110:$CD110,17)</f>
        <v>0</v>
      </c>
      <c r="CX110" s="74" t="n">
        <f aca="false">SMALL($BF110:$CD110,18)</f>
        <v>0</v>
      </c>
      <c r="CY110" s="74" t="n">
        <f aca="false">SMALL($BF110:$CD110,19)</f>
        <v>0</v>
      </c>
      <c r="CZ110" s="74" t="n">
        <f aca="false">SMALL($BF110:$CD110,20)</f>
        <v>0</v>
      </c>
      <c r="DA110" s="74" t="n">
        <f aca="false">SMALL($BF110:$CD110,21)</f>
        <v>0</v>
      </c>
      <c r="DB110" s="74" t="n">
        <f aca="false">SMALL($BF110:$CD110,22)</f>
        <v>0</v>
      </c>
      <c r="DC110" s="74" t="n">
        <f aca="false">SMALL($BF110:$CD110,23)</f>
        <v>0</v>
      </c>
      <c r="DD110" s="74" t="n">
        <f aca="false">SMALL($BF110:$CD110,24)</f>
        <v>0</v>
      </c>
      <c r="DE110" s="74" t="n">
        <f aca="false">SMALL($BF110:$CD110,25)</f>
        <v>0</v>
      </c>
      <c r="DG110" s="2"/>
      <c r="DH110" s="2"/>
      <c r="DI110" s="2"/>
      <c r="DJ110" s="2"/>
      <c r="DK110" s="2"/>
      <c r="DL110" s="2"/>
      <c r="DM110" s="2"/>
      <c r="DN110" s="2"/>
      <c r="DO110" s="2"/>
    </row>
    <row r="111" customFormat="false" ht="12.7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13"/>
      <c r="AA111" s="13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G111" s="2"/>
      <c r="DH111" s="2"/>
      <c r="DI111" s="2"/>
      <c r="DJ111" s="2"/>
      <c r="DK111" s="2"/>
      <c r="DL111" s="2"/>
      <c r="DM111" s="2"/>
      <c r="DN111" s="2"/>
      <c r="DO111" s="2"/>
    </row>
    <row r="112" customFormat="false" ht="12.75" hidden="false" customHeight="tru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13"/>
      <c r="AA112" s="13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G112" s="2"/>
      <c r="DH112" s="2"/>
      <c r="DI112" s="2"/>
      <c r="DJ112" s="2"/>
      <c r="DK112" s="2"/>
      <c r="DL112" s="2"/>
      <c r="DM112" s="2"/>
      <c r="DN112" s="2"/>
      <c r="DO112" s="2"/>
    </row>
    <row r="113" customFormat="false" ht="12.75" hidden="false" customHeight="tru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13"/>
      <c r="AA113" s="13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G113" s="2"/>
      <c r="DH113" s="2"/>
      <c r="DI113" s="2"/>
      <c r="DJ113" s="2"/>
      <c r="DK113" s="2"/>
      <c r="DL113" s="2"/>
      <c r="DM113" s="2"/>
      <c r="DN113" s="2"/>
      <c r="DO113" s="2"/>
    </row>
    <row r="114" customFormat="false" ht="12.75" hidden="false" customHeight="tru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G114" s="2"/>
      <c r="DH114" s="2"/>
      <c r="DI114" s="2"/>
      <c r="DJ114" s="2"/>
      <c r="DK114" s="2"/>
      <c r="DL114" s="2"/>
      <c r="DM114" s="2"/>
      <c r="DN114" s="2"/>
      <c r="DO114" s="2"/>
    </row>
    <row r="115" customFormat="false" ht="12.7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G115" s="2"/>
      <c r="DH115" s="2"/>
      <c r="DI115" s="2"/>
      <c r="DJ115" s="2"/>
      <c r="DK115" s="2"/>
      <c r="DL115" s="2"/>
      <c r="DM115" s="2"/>
      <c r="DN115" s="2"/>
      <c r="DO115" s="2"/>
    </row>
    <row r="116" customFormat="false" ht="12.75" hidden="false" customHeight="tru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G116" s="2"/>
      <c r="DH116" s="2"/>
      <c r="DI116" s="2"/>
      <c r="DJ116" s="2"/>
      <c r="DK116" s="2"/>
      <c r="DL116" s="2"/>
      <c r="DM116" s="2"/>
      <c r="DN116" s="2"/>
      <c r="DO116" s="2"/>
    </row>
    <row r="117" customFormat="false" ht="12.75" hidden="false" customHeight="tru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G117" s="2"/>
      <c r="DH117" s="2"/>
      <c r="DI117" s="2"/>
      <c r="DJ117" s="2"/>
      <c r="DK117" s="2"/>
      <c r="DL117" s="2"/>
      <c r="DM117" s="2"/>
      <c r="DN117" s="2"/>
      <c r="DO117" s="2"/>
    </row>
    <row r="118" customFormat="false" ht="12.75" hidden="false" customHeight="tru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G118" s="2"/>
      <c r="DH118" s="2"/>
      <c r="DI118" s="2"/>
      <c r="DJ118" s="2"/>
      <c r="DK118" s="2"/>
      <c r="DL118" s="2"/>
      <c r="DM118" s="2"/>
      <c r="DN118" s="2"/>
      <c r="DO118" s="2"/>
    </row>
    <row r="119" customFormat="false" ht="12.75" hidden="false" customHeight="tru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G119" s="2"/>
      <c r="DH119" s="2"/>
      <c r="DI119" s="2"/>
      <c r="DJ119" s="2"/>
      <c r="DK119" s="2"/>
      <c r="DL119" s="2"/>
      <c r="DM119" s="2"/>
      <c r="DN119" s="2"/>
      <c r="DO119" s="2"/>
    </row>
    <row r="120" customFormat="false" ht="12.75" hidden="false" customHeight="tru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G120" s="2"/>
      <c r="DH120" s="2"/>
      <c r="DI120" s="2"/>
      <c r="DJ120" s="2"/>
      <c r="DK120" s="2"/>
      <c r="DL120" s="2"/>
      <c r="DM120" s="2"/>
      <c r="DN120" s="2"/>
      <c r="DO120" s="2"/>
    </row>
    <row r="121" customFormat="false" ht="12.75" hidden="false" customHeight="tru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G121" s="2"/>
      <c r="DH121" s="2"/>
      <c r="DI121" s="2"/>
      <c r="DJ121" s="2"/>
      <c r="DK121" s="2"/>
      <c r="DL121" s="2"/>
      <c r="DM121" s="2"/>
      <c r="DN121" s="2"/>
      <c r="DO121" s="2"/>
    </row>
    <row r="122" customFormat="false" ht="12.75" hidden="false" customHeight="tru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G122" s="2"/>
      <c r="DH122" s="2"/>
      <c r="DI122" s="2"/>
      <c r="DJ122" s="2"/>
      <c r="DK122" s="2"/>
      <c r="DL122" s="2"/>
      <c r="DM122" s="2"/>
      <c r="DN122" s="2"/>
      <c r="DO122" s="2"/>
    </row>
    <row r="123" customFormat="false" ht="12.75" hidden="false" customHeight="true" outlineLevel="0" collapsed="false">
      <c r="A123" s="2"/>
      <c r="B123" s="2"/>
      <c r="C123" s="2" t="s">
        <v>124</v>
      </c>
      <c r="D123" s="2"/>
      <c r="E123" s="2"/>
      <c r="F123" s="2"/>
      <c r="G123" s="2" t="n">
        <f aca="false">COUNTIF(G9:G110,"&lt;&gt;0")</f>
        <v>23</v>
      </c>
      <c r="H123" s="2"/>
      <c r="I123" s="2" t="n">
        <f aca="false">COUNTIF(I9:I110,"&lt;&gt;0")</f>
        <v>23</v>
      </c>
      <c r="J123" s="2"/>
      <c r="K123" s="2" t="n">
        <f aca="false">COUNTIF(K9:K110,"&lt;&gt;0")</f>
        <v>23</v>
      </c>
      <c r="L123" s="2"/>
      <c r="M123" s="2" t="n">
        <f aca="false">COUNTIF(M9:M107,"&lt;&gt;0")</f>
        <v>0</v>
      </c>
      <c r="N123" s="2"/>
      <c r="O123" s="2" t="n">
        <f aca="false">COUNTIF(O9:O110,"&lt;&gt;0")</f>
        <v>19</v>
      </c>
      <c r="P123" s="2"/>
      <c r="Q123" s="2" t="n">
        <f aca="false">COUNTIF(Q9:Q110,"&lt;&gt;0")</f>
        <v>19</v>
      </c>
      <c r="R123" s="2"/>
      <c r="S123" s="2" t="n">
        <f aca="false">COUNTIF(S9:S110,"&lt;&gt;0")</f>
        <v>19</v>
      </c>
      <c r="T123" s="2"/>
      <c r="U123" s="2" t="n">
        <f aca="false">COUNTIF(U9:U110,"&lt;&gt;0")</f>
        <v>19</v>
      </c>
      <c r="V123" s="2"/>
      <c r="W123" s="2" t="n">
        <f aca="false">COUNTIF(W9:W110,"&lt;&gt;0")</f>
        <v>16</v>
      </c>
      <c r="X123" s="2"/>
      <c r="Y123" s="2" t="n">
        <f aca="false">COUNTIF(Y9:Y110,"&lt;&gt;0")</f>
        <v>16</v>
      </c>
      <c r="Z123" s="2"/>
      <c r="AA123" s="2" t="n">
        <f aca="false">COUNTIF(AA9:AA110,"&lt;&gt;0")</f>
        <v>16</v>
      </c>
      <c r="AB123" s="2"/>
      <c r="AC123" s="2" t="n">
        <f aca="false">COUNTIF(AC9:AC110,"&lt;&gt;0")</f>
        <v>16</v>
      </c>
      <c r="AD123" s="2"/>
      <c r="AE123" s="2" t="n">
        <f aca="false">COUNTIF(AE9:AE110,"&lt;&gt;0")</f>
        <v>16</v>
      </c>
      <c r="AF123" s="2"/>
      <c r="AG123" s="2" t="n">
        <f aca="false">COUNTIF(AG9:AG110,"&lt;&gt;0")</f>
        <v>16</v>
      </c>
      <c r="AH123" s="2"/>
      <c r="AI123" s="2" t="n">
        <f aca="false">COUNTIF(AI9:AI110,"&lt;&gt;0")</f>
        <v>16</v>
      </c>
      <c r="AJ123" s="2"/>
      <c r="AK123" s="2" t="n">
        <f aca="false">COUNTIF(AK9:AK110,"&lt;&gt;0")</f>
        <v>16</v>
      </c>
      <c r="AL123" s="2"/>
      <c r="AM123" s="2" t="n">
        <f aca="false">COUNTIF(AM9:AM110,"&lt;&gt;0")</f>
        <v>20</v>
      </c>
      <c r="AN123" s="2"/>
      <c r="AO123" s="2" t="n">
        <f aca="false">COUNTIF(AO9:AO110,"&lt;&gt;0")</f>
        <v>20</v>
      </c>
      <c r="AP123" s="2"/>
      <c r="AQ123" s="2" t="n">
        <f aca="false">COUNTIF(AQ9:AQ110,"&lt;&gt;0")</f>
        <v>20</v>
      </c>
      <c r="AR123" s="2"/>
      <c r="AS123" s="2" t="n">
        <f aca="false">COUNTIF(AS9:AS110,"&lt;&gt;0")</f>
        <v>20</v>
      </c>
      <c r="AT123" s="2"/>
      <c r="AU123" s="2" t="n">
        <f aca="false">COUNTIF(AU9:AU110,"&lt;&gt;0")</f>
        <v>32</v>
      </c>
      <c r="AV123" s="2"/>
      <c r="AW123" s="2" t="n">
        <f aca="false">COUNTIF(AW9:AW110,"&lt;&gt;0")</f>
        <v>32</v>
      </c>
      <c r="AX123" s="2"/>
      <c r="AY123" s="2" t="n">
        <f aca="false">COUNTIF(AY9:AY110,"&lt;&gt;0")</f>
        <v>32</v>
      </c>
      <c r="AZ123" s="2"/>
      <c r="BA123" s="2" t="n">
        <f aca="false">COUNTIF(BA9:BA110,"&lt;&gt;0")</f>
        <v>32</v>
      </c>
      <c r="BB123" s="2"/>
      <c r="BC123" s="2"/>
      <c r="BD123" s="2" t="n">
        <f aca="false">COUNTIF(BD9:BD110,"&lt;&gt;0")</f>
        <v>90</v>
      </c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G123" s="2"/>
      <c r="DH123" s="2"/>
      <c r="DI123" s="2"/>
      <c r="DJ123" s="2"/>
      <c r="DK123" s="2"/>
      <c r="DL123" s="2"/>
      <c r="DM123" s="2"/>
      <c r="DN123" s="2"/>
      <c r="DO123" s="2"/>
    </row>
    <row r="124" customFormat="false" ht="12.75" hidden="false" customHeight="tru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G124" s="2"/>
      <c r="DH124" s="2"/>
      <c r="DI124" s="2"/>
      <c r="DJ124" s="2"/>
      <c r="DK124" s="2"/>
      <c r="DL124" s="2"/>
      <c r="DM124" s="2"/>
      <c r="DN124" s="2"/>
      <c r="DO124" s="2"/>
    </row>
    <row r="125" customFormat="false" ht="12.75" hidden="false" customHeight="tru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G125" s="2"/>
      <c r="DH125" s="2"/>
      <c r="DI125" s="2"/>
      <c r="DJ125" s="2"/>
      <c r="DK125" s="2"/>
      <c r="DL125" s="2"/>
      <c r="DM125" s="2"/>
      <c r="DN125" s="2"/>
      <c r="DO125" s="2"/>
    </row>
    <row r="126" customFormat="false" ht="12.75" hidden="false" customHeight="tru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G126" s="2"/>
      <c r="DH126" s="2"/>
      <c r="DI126" s="2"/>
      <c r="DJ126" s="2"/>
      <c r="DK126" s="2"/>
      <c r="DL126" s="2"/>
      <c r="DM126" s="2"/>
      <c r="DN126" s="2"/>
      <c r="DO126" s="2"/>
    </row>
    <row r="127" customFormat="false" ht="12.75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G127" s="2"/>
      <c r="DH127" s="2"/>
      <c r="DI127" s="2"/>
      <c r="DJ127" s="2"/>
      <c r="DK127" s="2"/>
      <c r="DL127" s="2"/>
      <c r="DM127" s="2"/>
      <c r="DN127" s="2"/>
      <c r="DO127" s="2"/>
    </row>
    <row r="128" customFormat="false" ht="12.75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G128" s="2"/>
      <c r="DH128" s="2"/>
      <c r="DI128" s="2"/>
      <c r="DJ128" s="2"/>
      <c r="DK128" s="2"/>
      <c r="DL128" s="2"/>
      <c r="DM128" s="2"/>
      <c r="DN128" s="2"/>
      <c r="DO128" s="2"/>
    </row>
    <row r="129" customFormat="false" ht="12.75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G129" s="2"/>
      <c r="DH129" s="2"/>
      <c r="DI129" s="2"/>
      <c r="DJ129" s="2"/>
      <c r="DK129" s="2"/>
      <c r="DL129" s="2"/>
      <c r="DM129" s="2"/>
      <c r="DN129" s="2"/>
      <c r="DO129" s="2"/>
    </row>
    <row r="130" customFormat="false" ht="12.7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G130" s="2"/>
      <c r="DH130" s="2"/>
      <c r="DI130" s="2"/>
      <c r="DJ130" s="2"/>
      <c r="DK130" s="2"/>
      <c r="DL130" s="2"/>
      <c r="DM130" s="2"/>
      <c r="DN130" s="2"/>
      <c r="DO130" s="2"/>
    </row>
    <row r="131" customFormat="false" ht="12.75" hidden="false" customHeight="tru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G131" s="2"/>
      <c r="DH131" s="2"/>
      <c r="DI131" s="2"/>
      <c r="DJ131" s="2"/>
      <c r="DK131" s="2"/>
      <c r="DL131" s="2"/>
      <c r="DM131" s="2"/>
      <c r="DN131" s="2"/>
      <c r="DO131" s="2"/>
    </row>
    <row r="132" customFormat="false" ht="12.75" hidden="false" customHeight="tru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G132" s="2"/>
      <c r="DH132" s="2"/>
      <c r="DI132" s="2"/>
      <c r="DJ132" s="2"/>
      <c r="DK132" s="2"/>
      <c r="DL132" s="2"/>
      <c r="DM132" s="2"/>
      <c r="DN132" s="2"/>
      <c r="DO132" s="2"/>
    </row>
    <row r="133" customFormat="false" ht="12.75" hidden="false" customHeight="tru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G133" s="2"/>
      <c r="DH133" s="2"/>
      <c r="DI133" s="2"/>
      <c r="DJ133" s="2"/>
      <c r="DK133" s="2"/>
      <c r="DL133" s="2"/>
      <c r="DM133" s="2"/>
      <c r="DN133" s="2"/>
      <c r="DO133" s="2"/>
    </row>
    <row r="134" customFormat="false" ht="12.75" hidden="false" customHeight="tru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G134" s="2"/>
      <c r="DH134" s="2"/>
      <c r="DI134" s="2"/>
      <c r="DJ134" s="2"/>
      <c r="DK134" s="2"/>
      <c r="DL134" s="2"/>
      <c r="DM134" s="2"/>
      <c r="DN134" s="2"/>
      <c r="DO134" s="2"/>
    </row>
    <row r="135" customFormat="false" ht="12.75" hidden="false" customHeight="tru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G135" s="2"/>
      <c r="DH135" s="2"/>
      <c r="DI135" s="2"/>
      <c r="DJ135" s="2"/>
      <c r="DK135" s="2"/>
      <c r="DL135" s="2"/>
      <c r="DM135" s="2"/>
      <c r="DN135" s="2"/>
      <c r="DO135" s="2"/>
    </row>
    <row r="136" customFormat="false" ht="12.75" hidden="false" customHeight="tru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G136" s="2"/>
      <c r="DH136" s="2"/>
      <c r="DI136" s="2"/>
      <c r="DJ136" s="2"/>
      <c r="DK136" s="2"/>
      <c r="DL136" s="2"/>
      <c r="DM136" s="2"/>
      <c r="DN136" s="2"/>
      <c r="DO136" s="2"/>
    </row>
    <row r="137" customFormat="false" ht="12.75" hidden="false" customHeight="tru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G137" s="2"/>
      <c r="DH137" s="2"/>
      <c r="DI137" s="2"/>
      <c r="DJ137" s="2"/>
      <c r="DK137" s="2"/>
      <c r="DL137" s="2"/>
      <c r="DM137" s="2"/>
      <c r="DN137" s="2"/>
      <c r="DO137" s="2"/>
    </row>
    <row r="138" customFormat="false" ht="12.75" hidden="false" customHeight="tru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G138" s="2"/>
      <c r="DH138" s="2"/>
      <c r="DI138" s="2"/>
      <c r="DJ138" s="2"/>
      <c r="DK138" s="2"/>
      <c r="DL138" s="2"/>
      <c r="DM138" s="2"/>
      <c r="DN138" s="2"/>
      <c r="DO138" s="2"/>
    </row>
    <row r="139" customFormat="false" ht="12.75" hidden="false" customHeight="tru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G139" s="2"/>
      <c r="DH139" s="2"/>
      <c r="DI139" s="2"/>
      <c r="DJ139" s="2"/>
      <c r="DK139" s="2"/>
      <c r="DL139" s="2"/>
      <c r="DM139" s="2"/>
      <c r="DN139" s="2"/>
      <c r="DO139" s="2"/>
    </row>
    <row r="140" customFormat="false" ht="12.75" hidden="false" customHeight="tru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G140" s="2"/>
      <c r="DH140" s="2"/>
      <c r="DI140" s="2"/>
      <c r="DJ140" s="2"/>
      <c r="DK140" s="2"/>
      <c r="DL140" s="2"/>
      <c r="DM140" s="2"/>
      <c r="DN140" s="2"/>
      <c r="DO140" s="2"/>
    </row>
    <row r="141" customFormat="false" ht="12.75" hidden="false" customHeight="tru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G141" s="2"/>
      <c r="DH141" s="2"/>
      <c r="DI141" s="2"/>
      <c r="DJ141" s="2"/>
      <c r="DK141" s="2"/>
      <c r="DL141" s="2"/>
      <c r="DM141" s="2"/>
      <c r="DN141" s="2"/>
      <c r="DO141" s="2"/>
    </row>
    <row r="142" customFormat="false" ht="12.75" hidden="false" customHeight="tru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G142" s="2"/>
      <c r="DH142" s="2"/>
      <c r="DI142" s="2"/>
      <c r="DJ142" s="2"/>
      <c r="DK142" s="2"/>
      <c r="DL142" s="2"/>
      <c r="DM142" s="2"/>
      <c r="DN142" s="2"/>
      <c r="DO142" s="2"/>
    </row>
    <row r="143" customFormat="false" ht="12.75" hidden="false" customHeight="tru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G143" s="2"/>
      <c r="DH143" s="2"/>
      <c r="DI143" s="2"/>
      <c r="DJ143" s="2"/>
      <c r="DK143" s="2"/>
      <c r="DL143" s="2"/>
      <c r="DM143" s="2"/>
      <c r="DN143" s="2"/>
      <c r="DO143" s="2"/>
    </row>
    <row r="144" customFormat="false" ht="12.75" hidden="false" customHeight="tru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G144" s="2"/>
      <c r="DH144" s="2"/>
      <c r="DI144" s="2"/>
      <c r="DJ144" s="2"/>
      <c r="DK144" s="2"/>
      <c r="DL144" s="2"/>
      <c r="DM144" s="2"/>
      <c r="DN144" s="2"/>
      <c r="DO144" s="2"/>
    </row>
    <row r="145" customFormat="false" ht="12.75" hidden="false" customHeight="tru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G145" s="2"/>
      <c r="DH145" s="2"/>
      <c r="DI145" s="2"/>
      <c r="DJ145" s="2"/>
      <c r="DK145" s="2"/>
      <c r="DL145" s="2"/>
      <c r="DM145" s="2"/>
      <c r="DN145" s="2"/>
      <c r="DO145" s="2"/>
    </row>
    <row r="146" customFormat="false" ht="12.75" hidden="false" customHeight="tru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G146" s="2"/>
      <c r="DH146" s="2"/>
      <c r="DI146" s="2"/>
      <c r="DJ146" s="2"/>
      <c r="DK146" s="2"/>
      <c r="DL146" s="2"/>
      <c r="DM146" s="2"/>
      <c r="DN146" s="2"/>
      <c r="DO146" s="2"/>
    </row>
    <row r="147" customFormat="false" ht="12.75" hidden="false" customHeight="tru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G147" s="2"/>
      <c r="DH147" s="2"/>
      <c r="DI147" s="2"/>
      <c r="DJ147" s="2"/>
      <c r="DK147" s="2"/>
      <c r="DL147" s="2"/>
      <c r="DM147" s="2"/>
      <c r="DN147" s="2"/>
      <c r="DO147" s="2"/>
    </row>
    <row r="148" customFormat="false" ht="12.75" hidden="false" customHeight="tru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G148" s="2"/>
      <c r="DH148" s="2"/>
      <c r="DI148" s="2"/>
      <c r="DJ148" s="2"/>
      <c r="DK148" s="2"/>
      <c r="DL148" s="2"/>
      <c r="DM148" s="2"/>
      <c r="DN148" s="2"/>
      <c r="DO148" s="2"/>
    </row>
    <row r="149" customFormat="false" ht="12.7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G149" s="2"/>
      <c r="DH149" s="2"/>
      <c r="DI149" s="2"/>
      <c r="DJ149" s="2"/>
      <c r="DK149" s="2"/>
      <c r="DL149" s="2"/>
      <c r="DM149" s="2"/>
      <c r="DN149" s="2"/>
      <c r="DO149" s="2"/>
    </row>
    <row r="150" customFormat="false" ht="12.7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G150" s="2"/>
      <c r="DH150" s="2"/>
      <c r="DI150" s="2"/>
      <c r="DJ150" s="2"/>
      <c r="DK150" s="2"/>
      <c r="DL150" s="2"/>
      <c r="DM150" s="2"/>
      <c r="DN150" s="2"/>
      <c r="DO150" s="2"/>
    </row>
    <row r="151" customFormat="false" ht="12.75" hidden="false" customHeight="tru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G151" s="2"/>
      <c r="DH151" s="2"/>
      <c r="DI151" s="2"/>
      <c r="DJ151" s="2"/>
      <c r="DK151" s="2"/>
      <c r="DL151" s="2"/>
      <c r="DM151" s="2"/>
      <c r="DN151" s="2"/>
      <c r="DO151" s="2"/>
    </row>
    <row r="152" customFormat="false" ht="12.75" hidden="false" customHeight="tru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G152" s="2"/>
      <c r="DH152" s="2"/>
      <c r="DI152" s="2"/>
      <c r="DJ152" s="2"/>
      <c r="DK152" s="2"/>
      <c r="DL152" s="2"/>
      <c r="DM152" s="2"/>
      <c r="DN152" s="2"/>
      <c r="DO152" s="2"/>
    </row>
    <row r="153" customFormat="false" ht="12.75" hidden="false" customHeight="tru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G153" s="2"/>
      <c r="DH153" s="2"/>
      <c r="DI153" s="2"/>
      <c r="DJ153" s="2"/>
      <c r="DK153" s="2"/>
      <c r="DL153" s="2"/>
      <c r="DM153" s="2"/>
      <c r="DN153" s="2"/>
      <c r="DO153" s="2"/>
    </row>
    <row r="154" customFormat="false" ht="12.75" hidden="false" customHeight="tru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G154" s="2"/>
      <c r="DH154" s="2"/>
      <c r="DI154" s="2"/>
      <c r="DJ154" s="2"/>
      <c r="DK154" s="2"/>
      <c r="DL154" s="2"/>
      <c r="DM154" s="2"/>
      <c r="DN154" s="2"/>
      <c r="DO154" s="2"/>
    </row>
    <row r="155" customFormat="false" ht="12.75" hidden="false" customHeight="tru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G155" s="2"/>
      <c r="DH155" s="2"/>
      <c r="DI155" s="2"/>
      <c r="DJ155" s="2"/>
      <c r="DK155" s="2"/>
      <c r="DL155" s="2"/>
      <c r="DM155" s="2"/>
      <c r="DN155" s="2"/>
      <c r="DO155" s="2"/>
    </row>
    <row r="156" customFormat="false" ht="12.75" hidden="false" customHeight="tru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G156" s="2"/>
      <c r="DH156" s="2"/>
      <c r="DI156" s="2"/>
      <c r="DJ156" s="2"/>
      <c r="DK156" s="2"/>
      <c r="DL156" s="2"/>
      <c r="DM156" s="2"/>
      <c r="DN156" s="2"/>
      <c r="DO156" s="2"/>
    </row>
    <row r="157" customFormat="false" ht="12.75" hidden="false" customHeight="tru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G157" s="2"/>
      <c r="DH157" s="2"/>
      <c r="DI157" s="2"/>
      <c r="DJ157" s="2"/>
      <c r="DK157" s="2"/>
      <c r="DL157" s="2"/>
      <c r="DM157" s="2"/>
      <c r="DN157" s="2"/>
      <c r="DO157" s="2"/>
    </row>
    <row r="158" customFormat="false" ht="12.75" hidden="false" customHeight="tru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G158" s="2"/>
      <c r="DH158" s="2"/>
      <c r="DI158" s="2"/>
      <c r="DJ158" s="2"/>
      <c r="DK158" s="2"/>
      <c r="DL158" s="2"/>
      <c r="DM158" s="2"/>
      <c r="DN158" s="2"/>
      <c r="DO158" s="2"/>
    </row>
    <row r="159" customFormat="false" ht="12.75" hidden="false" customHeight="tru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G159" s="2"/>
      <c r="DH159" s="2"/>
      <c r="DI159" s="2"/>
      <c r="DJ159" s="2"/>
      <c r="DK159" s="2"/>
      <c r="DL159" s="2"/>
      <c r="DM159" s="2"/>
      <c r="DN159" s="2"/>
      <c r="DO159" s="2"/>
    </row>
    <row r="160" customFormat="false" ht="12.75" hidden="false" customHeight="tru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G160" s="2"/>
      <c r="DH160" s="2"/>
      <c r="DI160" s="2"/>
      <c r="DJ160" s="2"/>
      <c r="DK160" s="2"/>
      <c r="DL160" s="2"/>
      <c r="DM160" s="2"/>
      <c r="DN160" s="2"/>
      <c r="DO160" s="2"/>
    </row>
    <row r="161" customFormat="false" ht="12.75" hidden="false" customHeight="tru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G161" s="2"/>
      <c r="DH161" s="2"/>
      <c r="DI161" s="2"/>
      <c r="DJ161" s="2"/>
      <c r="DK161" s="2"/>
      <c r="DL161" s="2"/>
      <c r="DM161" s="2"/>
      <c r="DN161" s="2"/>
      <c r="DO161" s="2"/>
    </row>
    <row r="162" customFormat="false" ht="12.75" hidden="false" customHeight="tru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G162" s="2"/>
      <c r="DH162" s="2"/>
      <c r="DI162" s="2"/>
      <c r="DJ162" s="2"/>
      <c r="DK162" s="2"/>
      <c r="DL162" s="2"/>
      <c r="DM162" s="2"/>
      <c r="DN162" s="2"/>
      <c r="DO162" s="2"/>
    </row>
    <row r="163" customFormat="false" ht="12.75" hidden="false" customHeight="tru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G163" s="2"/>
      <c r="DH163" s="2"/>
      <c r="DI163" s="2"/>
      <c r="DJ163" s="2"/>
      <c r="DK163" s="2"/>
      <c r="DL163" s="2"/>
      <c r="DM163" s="2"/>
      <c r="DN163" s="2"/>
      <c r="DO163" s="2"/>
    </row>
    <row r="164" customFormat="false" ht="12.75" hidden="false" customHeight="tru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G164" s="2"/>
      <c r="DH164" s="2"/>
      <c r="DI164" s="2"/>
      <c r="DJ164" s="2"/>
      <c r="DK164" s="2"/>
      <c r="DL164" s="2"/>
      <c r="DM164" s="2"/>
      <c r="DN164" s="2"/>
      <c r="DO164" s="2"/>
    </row>
    <row r="165" customFormat="false" ht="12.75" hidden="false" customHeight="tru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G165" s="2"/>
      <c r="DH165" s="2"/>
      <c r="DI165" s="2"/>
      <c r="DJ165" s="2"/>
      <c r="DK165" s="2"/>
      <c r="DL165" s="2"/>
      <c r="DM165" s="2"/>
      <c r="DN165" s="2"/>
      <c r="DO165" s="2"/>
    </row>
    <row r="166" customFormat="false" ht="12.75" hidden="false" customHeight="tru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G166" s="2"/>
      <c r="DH166" s="2"/>
      <c r="DI166" s="2"/>
      <c r="DJ166" s="2"/>
      <c r="DK166" s="2"/>
      <c r="DL166" s="2"/>
      <c r="DM166" s="2"/>
      <c r="DN166" s="2"/>
      <c r="DO166" s="2"/>
    </row>
    <row r="167" customFormat="false" ht="12.75" hidden="false" customHeight="tru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G167" s="2"/>
      <c r="DH167" s="2"/>
      <c r="DI167" s="2"/>
      <c r="DJ167" s="2"/>
      <c r="DK167" s="2"/>
      <c r="DL167" s="2"/>
      <c r="DM167" s="2"/>
      <c r="DN167" s="2"/>
      <c r="DO167" s="2"/>
    </row>
    <row r="168" customFormat="false" ht="12.75" hidden="false" customHeight="tru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G168" s="2"/>
      <c r="DH168" s="2"/>
      <c r="DI168" s="2"/>
      <c r="DJ168" s="2"/>
      <c r="DK168" s="2"/>
      <c r="DL168" s="2"/>
      <c r="DM168" s="2"/>
      <c r="DN168" s="2"/>
      <c r="DO168" s="2"/>
    </row>
    <row r="169" customFormat="false" ht="12.75" hidden="false" customHeight="tru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G169" s="2"/>
      <c r="DH169" s="2"/>
      <c r="DI169" s="2"/>
      <c r="DJ169" s="2"/>
      <c r="DK169" s="2"/>
      <c r="DL169" s="2"/>
      <c r="DM169" s="2"/>
      <c r="DN169" s="2"/>
      <c r="DO169" s="2"/>
    </row>
    <row r="170" customFormat="false" ht="12.75" hidden="false" customHeight="tru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G170" s="2"/>
      <c r="DH170" s="2"/>
      <c r="DI170" s="2"/>
      <c r="DJ170" s="2"/>
      <c r="DK170" s="2"/>
      <c r="DL170" s="2"/>
      <c r="DM170" s="2"/>
      <c r="DN170" s="2"/>
      <c r="DO170" s="2"/>
    </row>
    <row r="171" customFormat="false" ht="12.75" hidden="false" customHeight="tru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G171" s="2"/>
      <c r="DH171" s="2"/>
      <c r="DI171" s="2"/>
      <c r="DJ171" s="2"/>
      <c r="DK171" s="2"/>
      <c r="DL171" s="2"/>
      <c r="DM171" s="2"/>
      <c r="DN171" s="2"/>
      <c r="DO171" s="2"/>
    </row>
    <row r="172" customFormat="false" ht="12.75" hidden="false" customHeight="tru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G172" s="2"/>
      <c r="DH172" s="2"/>
      <c r="DI172" s="2"/>
      <c r="DJ172" s="2"/>
      <c r="DK172" s="2"/>
      <c r="DL172" s="2"/>
      <c r="DM172" s="2"/>
      <c r="DN172" s="2"/>
      <c r="DO172" s="2"/>
    </row>
    <row r="173" customFormat="false" ht="12.75" hidden="false" customHeight="tru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G173" s="2"/>
      <c r="DH173" s="2"/>
      <c r="DI173" s="2"/>
      <c r="DJ173" s="2"/>
      <c r="DK173" s="2"/>
      <c r="DL173" s="2"/>
      <c r="DM173" s="2"/>
      <c r="DN173" s="2"/>
      <c r="DO173" s="2"/>
    </row>
    <row r="174" customFormat="false" ht="12.75" hidden="false" customHeight="tru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G174" s="2"/>
      <c r="DH174" s="2"/>
      <c r="DI174" s="2"/>
      <c r="DJ174" s="2"/>
      <c r="DK174" s="2"/>
      <c r="DL174" s="2"/>
      <c r="DM174" s="2"/>
      <c r="DN174" s="2"/>
      <c r="DO174" s="2"/>
    </row>
    <row r="175" customFormat="false" ht="12.75" hidden="false" customHeight="tru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G175" s="2"/>
      <c r="DH175" s="2"/>
      <c r="DI175" s="2"/>
      <c r="DJ175" s="2"/>
      <c r="DK175" s="2"/>
      <c r="DL175" s="2"/>
      <c r="DM175" s="2"/>
      <c r="DN175" s="2"/>
      <c r="DO175" s="2"/>
    </row>
    <row r="176" customFormat="false" ht="12.75" hidden="false" customHeight="tru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G176" s="2"/>
      <c r="DH176" s="2"/>
      <c r="DI176" s="2"/>
      <c r="DJ176" s="2"/>
      <c r="DK176" s="2"/>
      <c r="DL176" s="2"/>
      <c r="DM176" s="2"/>
      <c r="DN176" s="2"/>
      <c r="DO176" s="2"/>
    </row>
    <row r="177" customFormat="false" ht="12.75" hidden="false" customHeight="tru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G177" s="2"/>
      <c r="DH177" s="2"/>
      <c r="DI177" s="2"/>
      <c r="DJ177" s="2"/>
      <c r="DK177" s="2"/>
      <c r="DL177" s="2"/>
      <c r="DM177" s="2"/>
      <c r="DN177" s="2"/>
      <c r="DO177" s="2"/>
    </row>
    <row r="178" customFormat="false" ht="12.75" hidden="false" customHeight="tru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G178" s="2"/>
      <c r="DH178" s="2"/>
      <c r="DI178" s="2"/>
      <c r="DJ178" s="2"/>
      <c r="DK178" s="2"/>
      <c r="DL178" s="2"/>
      <c r="DM178" s="2"/>
      <c r="DN178" s="2"/>
      <c r="DO178" s="2"/>
    </row>
    <row r="179" customFormat="false" ht="12.75" hidden="false" customHeight="tru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G179" s="2"/>
      <c r="DH179" s="2"/>
      <c r="DI179" s="2"/>
      <c r="DJ179" s="2"/>
      <c r="DK179" s="2"/>
      <c r="DL179" s="2"/>
      <c r="DM179" s="2"/>
      <c r="DN179" s="2"/>
      <c r="DO179" s="2"/>
    </row>
    <row r="180" customFormat="false" ht="12.75" hidden="false" customHeight="tru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G180" s="2"/>
      <c r="DH180" s="2"/>
      <c r="DI180" s="2"/>
      <c r="DJ180" s="2"/>
      <c r="DK180" s="2"/>
      <c r="DL180" s="2"/>
      <c r="DM180" s="2"/>
      <c r="DN180" s="2"/>
      <c r="DO180" s="2"/>
    </row>
    <row r="181" customFormat="false" ht="12.75" hidden="false" customHeight="tru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G181" s="2"/>
      <c r="DH181" s="2"/>
      <c r="DI181" s="2"/>
      <c r="DJ181" s="2"/>
      <c r="DK181" s="2"/>
      <c r="DL181" s="2"/>
      <c r="DM181" s="2"/>
      <c r="DN181" s="2"/>
      <c r="DO181" s="2"/>
    </row>
    <row r="182" customFormat="false" ht="12.75" hidden="false" customHeight="tru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G182" s="2"/>
      <c r="DH182" s="2"/>
      <c r="DI182" s="2"/>
      <c r="DJ182" s="2"/>
      <c r="DK182" s="2"/>
      <c r="DL182" s="2"/>
      <c r="DM182" s="2"/>
      <c r="DN182" s="2"/>
      <c r="DO182" s="2"/>
    </row>
    <row r="183" customFormat="false" ht="12.75" hidden="false" customHeight="tru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G183" s="2"/>
      <c r="DH183" s="2"/>
      <c r="DI183" s="2"/>
      <c r="DJ183" s="2"/>
      <c r="DK183" s="2"/>
      <c r="DL183" s="2"/>
      <c r="DM183" s="2"/>
      <c r="DN183" s="2"/>
      <c r="DO183" s="2"/>
    </row>
    <row r="184" customFormat="false" ht="12.75" hidden="false" customHeight="tru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G184" s="2"/>
      <c r="DH184" s="2"/>
      <c r="DI184" s="2"/>
      <c r="DJ184" s="2"/>
      <c r="DK184" s="2"/>
      <c r="DL184" s="2"/>
      <c r="DM184" s="2"/>
      <c r="DN184" s="2"/>
      <c r="DO184" s="2"/>
    </row>
    <row r="185" customFormat="false" ht="12.75" hidden="false" customHeight="tru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G185" s="2"/>
      <c r="DH185" s="2"/>
      <c r="DI185" s="2"/>
      <c r="DJ185" s="2"/>
      <c r="DK185" s="2"/>
      <c r="DL185" s="2"/>
      <c r="DM185" s="2"/>
      <c r="DN185" s="2"/>
      <c r="DO185" s="2"/>
    </row>
    <row r="186" customFormat="false" ht="12.75" hidden="false" customHeight="tru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G186" s="2"/>
      <c r="DH186" s="2"/>
      <c r="DI186" s="2"/>
      <c r="DJ186" s="2"/>
      <c r="DK186" s="2"/>
      <c r="DL186" s="2"/>
      <c r="DM186" s="2"/>
      <c r="DN186" s="2"/>
      <c r="DO186" s="2"/>
    </row>
    <row r="187" customFormat="false" ht="12.75" hidden="false" customHeight="tru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G187" s="2"/>
      <c r="DH187" s="2"/>
      <c r="DI187" s="2"/>
      <c r="DJ187" s="2"/>
      <c r="DK187" s="2"/>
      <c r="DL187" s="2"/>
      <c r="DM187" s="2"/>
      <c r="DN187" s="2"/>
      <c r="DO187" s="2"/>
    </row>
    <row r="188" customFormat="false" ht="12.75" hidden="false" customHeight="tru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G188" s="2"/>
      <c r="DH188" s="2"/>
      <c r="DI188" s="2"/>
      <c r="DJ188" s="2"/>
      <c r="DK188" s="2"/>
      <c r="DL188" s="2"/>
      <c r="DM188" s="2"/>
      <c r="DN188" s="2"/>
      <c r="DO188" s="2"/>
    </row>
    <row r="189" customFormat="false" ht="12.75" hidden="false" customHeight="tru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G189" s="2"/>
      <c r="DH189" s="2"/>
      <c r="DI189" s="2"/>
      <c r="DJ189" s="2"/>
      <c r="DK189" s="2"/>
      <c r="DL189" s="2"/>
      <c r="DM189" s="2"/>
      <c r="DN189" s="2"/>
      <c r="DO189" s="2"/>
    </row>
    <row r="190" customFormat="false" ht="12.75" hidden="false" customHeight="tru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G190" s="2"/>
      <c r="DH190" s="2"/>
      <c r="DI190" s="2"/>
      <c r="DJ190" s="2"/>
      <c r="DK190" s="2"/>
      <c r="DL190" s="2"/>
      <c r="DM190" s="2"/>
      <c r="DN190" s="2"/>
      <c r="DO190" s="2"/>
    </row>
    <row r="191" customFormat="false" ht="12.75" hidden="false" customHeight="tru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G191" s="2"/>
      <c r="DH191" s="2"/>
      <c r="DI191" s="2"/>
      <c r="DJ191" s="2"/>
      <c r="DK191" s="2"/>
      <c r="DL191" s="2"/>
      <c r="DM191" s="2"/>
      <c r="DN191" s="2"/>
      <c r="DO191" s="2"/>
    </row>
    <row r="192" customFormat="false" ht="12.75" hidden="false" customHeight="tru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G192" s="2"/>
      <c r="DH192" s="2"/>
      <c r="DI192" s="2"/>
      <c r="DJ192" s="2"/>
      <c r="DK192" s="2"/>
      <c r="DL192" s="2"/>
      <c r="DM192" s="2"/>
      <c r="DN192" s="2"/>
      <c r="DO192" s="2"/>
    </row>
    <row r="193" customFormat="false" ht="12.75" hidden="false" customHeight="tru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G193" s="2"/>
      <c r="DH193" s="2"/>
      <c r="DI193" s="2"/>
      <c r="DJ193" s="2"/>
      <c r="DK193" s="2"/>
      <c r="DL193" s="2"/>
      <c r="DM193" s="2"/>
      <c r="DN193" s="2"/>
      <c r="DO193" s="2"/>
    </row>
    <row r="194" customFormat="false" ht="12.75" hidden="false" customHeight="tru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G194" s="2"/>
      <c r="DH194" s="2"/>
      <c r="DI194" s="2"/>
      <c r="DJ194" s="2"/>
      <c r="DK194" s="2"/>
      <c r="DL194" s="2"/>
      <c r="DM194" s="2"/>
      <c r="DN194" s="2"/>
      <c r="DO194" s="2"/>
    </row>
    <row r="195" customFormat="false" ht="12.75" hidden="false" customHeight="tru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G195" s="2"/>
      <c r="DH195" s="2"/>
      <c r="DI195" s="2"/>
      <c r="DJ195" s="2"/>
      <c r="DK195" s="2"/>
      <c r="DL195" s="2"/>
      <c r="DM195" s="2"/>
      <c r="DN195" s="2"/>
      <c r="DO195" s="2"/>
    </row>
    <row r="196" customFormat="false" ht="12.75" hidden="false" customHeight="tru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G196" s="2"/>
      <c r="DH196" s="2"/>
      <c r="DI196" s="2"/>
      <c r="DJ196" s="2"/>
      <c r="DK196" s="2"/>
      <c r="DL196" s="2"/>
      <c r="DM196" s="2"/>
      <c r="DN196" s="2"/>
      <c r="DO196" s="2"/>
    </row>
    <row r="197" customFormat="false" ht="12.75" hidden="false" customHeight="tru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G197" s="2"/>
      <c r="DH197" s="2"/>
      <c r="DI197" s="2"/>
      <c r="DJ197" s="2"/>
      <c r="DK197" s="2"/>
      <c r="DL197" s="2"/>
      <c r="DM197" s="2"/>
      <c r="DN197" s="2"/>
      <c r="DO197" s="2"/>
    </row>
    <row r="198" customFormat="false" ht="12.75" hidden="false" customHeight="tru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G198" s="2"/>
      <c r="DH198" s="2"/>
      <c r="DI198" s="2"/>
      <c r="DJ198" s="2"/>
      <c r="DK198" s="2"/>
      <c r="DL198" s="2"/>
      <c r="DM198" s="2"/>
      <c r="DN198" s="2"/>
      <c r="DO198" s="2"/>
    </row>
    <row r="199" customFormat="false" ht="12.75" hidden="false" customHeight="tru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G199" s="2"/>
      <c r="DH199" s="2"/>
      <c r="DI199" s="2"/>
      <c r="DJ199" s="2"/>
      <c r="DK199" s="2"/>
      <c r="DL199" s="2"/>
      <c r="DM199" s="2"/>
      <c r="DN199" s="2"/>
      <c r="DO199" s="2"/>
    </row>
    <row r="200" customFormat="false" ht="12.75" hidden="false" customHeight="tru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G200" s="2"/>
      <c r="DH200" s="2"/>
      <c r="DI200" s="2"/>
      <c r="DJ200" s="2"/>
      <c r="DK200" s="2"/>
      <c r="DL200" s="2"/>
      <c r="DM200" s="2"/>
      <c r="DN200" s="2"/>
      <c r="DO200" s="2"/>
    </row>
    <row r="201" customFormat="false" ht="12.75" hidden="false" customHeight="tru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G201" s="2"/>
      <c r="DH201" s="2"/>
      <c r="DI201" s="2"/>
      <c r="DJ201" s="2"/>
      <c r="DK201" s="2"/>
      <c r="DL201" s="2"/>
      <c r="DM201" s="2"/>
      <c r="DN201" s="2"/>
      <c r="DO201" s="2"/>
    </row>
    <row r="202" customFormat="false" ht="12.75" hidden="false" customHeight="tru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G202" s="2"/>
      <c r="DH202" s="2"/>
      <c r="DI202" s="2"/>
      <c r="DJ202" s="2"/>
      <c r="DK202" s="2"/>
      <c r="DL202" s="2"/>
      <c r="DM202" s="2"/>
      <c r="DN202" s="2"/>
      <c r="DO202" s="2"/>
    </row>
    <row r="203" customFormat="false" ht="12.75" hidden="false" customHeight="tru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G203" s="2"/>
      <c r="DH203" s="2"/>
      <c r="DI203" s="2"/>
      <c r="DJ203" s="2"/>
      <c r="DK203" s="2"/>
      <c r="DL203" s="2"/>
      <c r="DM203" s="2"/>
      <c r="DN203" s="2"/>
      <c r="DO203" s="2"/>
    </row>
    <row r="204" customFormat="false" ht="12.75" hidden="false" customHeight="tru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G204" s="2"/>
      <c r="DH204" s="2"/>
      <c r="DI204" s="2"/>
      <c r="DJ204" s="2"/>
      <c r="DK204" s="2"/>
      <c r="DL204" s="2"/>
      <c r="DM204" s="2"/>
      <c r="DN204" s="2"/>
      <c r="DO204" s="2"/>
    </row>
    <row r="205" customFormat="false" ht="12.75" hidden="false" customHeight="tru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G205" s="2"/>
      <c r="DH205" s="2"/>
      <c r="DI205" s="2"/>
      <c r="DJ205" s="2"/>
      <c r="DK205" s="2"/>
      <c r="DL205" s="2"/>
      <c r="DM205" s="2"/>
      <c r="DN205" s="2"/>
      <c r="DO205" s="2"/>
    </row>
    <row r="206" customFormat="false" ht="12.75" hidden="false" customHeight="tru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G206" s="2"/>
      <c r="DH206" s="2"/>
      <c r="DI206" s="2"/>
      <c r="DJ206" s="2"/>
      <c r="DK206" s="2"/>
      <c r="DL206" s="2"/>
      <c r="DM206" s="2"/>
      <c r="DN206" s="2"/>
      <c r="DO206" s="2"/>
    </row>
    <row r="207" customFormat="false" ht="12.75" hidden="false" customHeight="tru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G207" s="2"/>
      <c r="DH207" s="2"/>
      <c r="DI207" s="2"/>
      <c r="DJ207" s="2"/>
      <c r="DK207" s="2"/>
      <c r="DL207" s="2"/>
      <c r="DM207" s="2"/>
      <c r="DN207" s="2"/>
      <c r="DO207" s="2"/>
    </row>
    <row r="208" customFormat="false" ht="12.75" hidden="false" customHeight="tru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G208" s="2"/>
      <c r="DH208" s="2"/>
      <c r="DI208" s="2"/>
      <c r="DJ208" s="2"/>
      <c r="DK208" s="2"/>
      <c r="DL208" s="2"/>
      <c r="DM208" s="2"/>
      <c r="DN208" s="2"/>
      <c r="DO208" s="2"/>
    </row>
    <row r="209" customFormat="false" ht="12.75" hidden="false" customHeight="tru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G209" s="2"/>
      <c r="DH209" s="2"/>
      <c r="DI209" s="2"/>
      <c r="DJ209" s="2"/>
      <c r="DK209" s="2"/>
      <c r="DL209" s="2"/>
      <c r="DM209" s="2"/>
      <c r="DN209" s="2"/>
      <c r="DO209" s="2"/>
    </row>
    <row r="210" customFormat="false" ht="12.75" hidden="false" customHeight="tru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G210" s="2"/>
      <c r="DH210" s="2"/>
      <c r="DI210" s="2"/>
      <c r="DJ210" s="2"/>
      <c r="DK210" s="2"/>
      <c r="DL210" s="2"/>
      <c r="DM210" s="2"/>
      <c r="DN210" s="2"/>
      <c r="DO210" s="2"/>
    </row>
    <row r="211" customFormat="false" ht="12.75" hidden="false" customHeight="tru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G211" s="2"/>
      <c r="DH211" s="2"/>
      <c r="DI211" s="2"/>
      <c r="DJ211" s="2"/>
      <c r="DK211" s="2"/>
      <c r="DL211" s="2"/>
      <c r="DM211" s="2"/>
      <c r="DN211" s="2"/>
      <c r="DO211" s="2"/>
    </row>
    <row r="212" customFormat="false" ht="12.75" hidden="false" customHeight="tru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G212" s="2"/>
      <c r="DH212" s="2"/>
      <c r="DI212" s="2"/>
      <c r="DJ212" s="2"/>
      <c r="DK212" s="2"/>
      <c r="DL212" s="2"/>
      <c r="DM212" s="2"/>
      <c r="DN212" s="2"/>
      <c r="DO212" s="2"/>
    </row>
    <row r="213" customFormat="false" ht="12.75" hidden="false" customHeight="tru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G213" s="2"/>
      <c r="DH213" s="2"/>
      <c r="DI213" s="2"/>
      <c r="DJ213" s="2"/>
      <c r="DK213" s="2"/>
      <c r="DL213" s="2"/>
      <c r="DM213" s="2"/>
      <c r="DN213" s="2"/>
      <c r="DO213" s="2"/>
    </row>
    <row r="214" customFormat="false" ht="12.75" hidden="false" customHeight="tru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G214" s="2"/>
      <c r="DH214" s="2"/>
      <c r="DI214" s="2"/>
      <c r="DJ214" s="2"/>
      <c r="DK214" s="2"/>
      <c r="DL214" s="2"/>
      <c r="DM214" s="2"/>
      <c r="DN214" s="2"/>
      <c r="DO214" s="2"/>
    </row>
    <row r="215" customFormat="false" ht="12.75" hidden="false" customHeight="tru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G215" s="2"/>
      <c r="DH215" s="2"/>
      <c r="DI215" s="2"/>
      <c r="DJ215" s="2"/>
      <c r="DK215" s="2"/>
      <c r="DL215" s="2"/>
      <c r="DM215" s="2"/>
      <c r="DN215" s="2"/>
      <c r="DO215" s="2"/>
    </row>
    <row r="216" customFormat="false" ht="12.75" hidden="false" customHeight="tru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G216" s="2"/>
      <c r="DH216" s="2"/>
      <c r="DI216" s="2"/>
      <c r="DJ216" s="2"/>
      <c r="DK216" s="2"/>
      <c r="DL216" s="2"/>
      <c r="DM216" s="2"/>
      <c r="DN216" s="2"/>
      <c r="DO216" s="2"/>
    </row>
    <row r="217" customFormat="false" ht="12.75" hidden="false" customHeight="tru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G217" s="2"/>
      <c r="DH217" s="2"/>
      <c r="DI217" s="2"/>
      <c r="DJ217" s="2"/>
      <c r="DK217" s="2"/>
      <c r="DL217" s="2"/>
      <c r="DM217" s="2"/>
      <c r="DN217" s="2"/>
      <c r="DO217" s="2"/>
    </row>
    <row r="218" customFormat="false" ht="12.75" hidden="false" customHeight="tru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G218" s="2"/>
      <c r="DH218" s="2"/>
      <c r="DI218" s="2"/>
      <c r="DJ218" s="2"/>
      <c r="DK218" s="2"/>
      <c r="DL218" s="2"/>
      <c r="DM218" s="2"/>
      <c r="DN218" s="2"/>
      <c r="DO218" s="2"/>
    </row>
    <row r="219" customFormat="false" ht="12.75" hidden="false" customHeight="tru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G219" s="2"/>
      <c r="DH219" s="2"/>
      <c r="DI219" s="2"/>
      <c r="DJ219" s="2"/>
      <c r="DK219" s="2"/>
      <c r="DL219" s="2"/>
      <c r="DM219" s="2"/>
      <c r="DN219" s="2"/>
      <c r="DO219" s="2"/>
    </row>
    <row r="220" customFormat="false" ht="12.75" hidden="false" customHeight="tru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G220" s="2"/>
      <c r="DH220" s="2"/>
      <c r="DI220" s="2"/>
      <c r="DJ220" s="2"/>
      <c r="DK220" s="2"/>
      <c r="DL220" s="2"/>
      <c r="DM220" s="2"/>
      <c r="DN220" s="2"/>
      <c r="DO220" s="2"/>
    </row>
    <row r="221" customFormat="false" ht="12.75" hidden="false" customHeight="tru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G221" s="2"/>
      <c r="DH221" s="2"/>
      <c r="DI221" s="2"/>
      <c r="DJ221" s="2"/>
      <c r="DK221" s="2"/>
      <c r="DL221" s="2"/>
      <c r="DM221" s="2"/>
      <c r="DN221" s="2"/>
      <c r="DO221" s="2"/>
    </row>
    <row r="222" customFormat="false" ht="12.75" hidden="false" customHeight="tru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G222" s="2"/>
      <c r="DH222" s="2"/>
      <c r="DI222" s="2"/>
      <c r="DJ222" s="2"/>
      <c r="DK222" s="2"/>
      <c r="DL222" s="2"/>
      <c r="DM222" s="2"/>
      <c r="DN222" s="2"/>
      <c r="DO222" s="2"/>
    </row>
    <row r="223" customFormat="false" ht="12.75" hidden="false" customHeight="tru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G223" s="2"/>
      <c r="DH223" s="2"/>
      <c r="DI223" s="2"/>
      <c r="DJ223" s="2"/>
      <c r="DK223" s="2"/>
      <c r="DL223" s="2"/>
      <c r="DM223" s="2"/>
      <c r="DN223" s="2"/>
      <c r="DO223" s="2"/>
    </row>
    <row r="224" customFormat="false" ht="12.75" hidden="false" customHeight="tru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G224" s="2"/>
      <c r="DH224" s="2"/>
      <c r="DI224" s="2"/>
      <c r="DJ224" s="2"/>
      <c r="DK224" s="2"/>
      <c r="DL224" s="2"/>
      <c r="DM224" s="2"/>
      <c r="DN224" s="2"/>
      <c r="DO224" s="2"/>
    </row>
    <row r="225" customFormat="false" ht="12.75" hidden="false" customHeight="tru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G225" s="2"/>
      <c r="DH225" s="2"/>
      <c r="DI225" s="2"/>
      <c r="DJ225" s="2"/>
      <c r="DK225" s="2"/>
      <c r="DL225" s="2"/>
      <c r="DM225" s="2"/>
      <c r="DN225" s="2"/>
      <c r="DO225" s="2"/>
    </row>
    <row r="226" customFormat="false" ht="12.75" hidden="false" customHeight="tru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G226" s="2"/>
      <c r="DH226" s="2"/>
      <c r="DI226" s="2"/>
      <c r="DJ226" s="2"/>
      <c r="DK226" s="2"/>
      <c r="DL226" s="2"/>
      <c r="DM226" s="2"/>
      <c r="DN226" s="2"/>
      <c r="DO226" s="2"/>
    </row>
    <row r="227" customFormat="false" ht="12.75" hidden="false" customHeight="tru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G227" s="2"/>
      <c r="DH227" s="2"/>
      <c r="DI227" s="2"/>
      <c r="DJ227" s="2"/>
      <c r="DK227" s="2"/>
      <c r="DL227" s="2"/>
      <c r="DM227" s="2"/>
      <c r="DN227" s="2"/>
      <c r="DO227" s="2"/>
    </row>
    <row r="228" customFormat="false" ht="12.75" hidden="false" customHeight="tru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G228" s="2"/>
      <c r="DH228" s="2"/>
      <c r="DI228" s="2"/>
      <c r="DJ228" s="2"/>
      <c r="DK228" s="2"/>
      <c r="DL228" s="2"/>
      <c r="DM228" s="2"/>
      <c r="DN228" s="2"/>
      <c r="DO228" s="2"/>
    </row>
    <row r="229" customFormat="false" ht="12.75" hidden="false" customHeight="tru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G229" s="2"/>
      <c r="DH229" s="2"/>
      <c r="DI229" s="2"/>
      <c r="DJ229" s="2"/>
      <c r="DK229" s="2"/>
      <c r="DL229" s="2"/>
      <c r="DM229" s="2"/>
      <c r="DN229" s="2"/>
      <c r="DO229" s="2"/>
    </row>
    <row r="230" customFormat="false" ht="12.75" hidden="false" customHeight="tru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G230" s="2"/>
      <c r="DH230" s="2"/>
      <c r="DI230" s="2"/>
      <c r="DJ230" s="2"/>
      <c r="DK230" s="2"/>
      <c r="DL230" s="2"/>
      <c r="DM230" s="2"/>
      <c r="DN230" s="2"/>
      <c r="DO230" s="2"/>
    </row>
    <row r="231" customFormat="false" ht="12.75" hidden="false" customHeight="tru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G231" s="2"/>
      <c r="DH231" s="2"/>
      <c r="DI231" s="2"/>
      <c r="DJ231" s="2"/>
      <c r="DK231" s="2"/>
      <c r="DL231" s="2"/>
      <c r="DM231" s="2"/>
      <c r="DN231" s="2"/>
      <c r="DO231" s="2"/>
    </row>
    <row r="232" customFormat="false" ht="12.75" hidden="false" customHeight="tru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G232" s="2"/>
      <c r="DH232" s="2"/>
      <c r="DI232" s="2"/>
      <c r="DJ232" s="2"/>
      <c r="DK232" s="2"/>
      <c r="DL232" s="2"/>
      <c r="DM232" s="2"/>
      <c r="DN232" s="2"/>
      <c r="DO232" s="2"/>
    </row>
    <row r="233" customFormat="false" ht="12.75" hidden="false" customHeight="tru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G233" s="2"/>
      <c r="DH233" s="2"/>
      <c r="DI233" s="2"/>
      <c r="DJ233" s="2"/>
      <c r="DK233" s="2"/>
      <c r="DL233" s="2"/>
      <c r="DM233" s="2"/>
      <c r="DN233" s="2"/>
      <c r="DO233" s="2"/>
    </row>
    <row r="234" customFormat="false" ht="12.75" hidden="false" customHeight="tru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G234" s="2"/>
      <c r="DH234" s="2"/>
      <c r="DI234" s="2"/>
      <c r="DJ234" s="2"/>
      <c r="DK234" s="2"/>
      <c r="DL234" s="2"/>
      <c r="DM234" s="2"/>
      <c r="DN234" s="2"/>
      <c r="DO234" s="2"/>
    </row>
    <row r="235" customFormat="false" ht="12.75" hidden="false" customHeight="tru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G235" s="2"/>
      <c r="DH235" s="2"/>
      <c r="DI235" s="2"/>
      <c r="DJ235" s="2"/>
      <c r="DK235" s="2"/>
      <c r="DL235" s="2"/>
      <c r="DM235" s="2"/>
      <c r="DN235" s="2"/>
      <c r="DO235" s="2"/>
    </row>
    <row r="236" customFormat="false" ht="12.75" hidden="false" customHeight="tru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G236" s="2"/>
      <c r="DH236" s="2"/>
      <c r="DI236" s="2"/>
      <c r="DJ236" s="2"/>
      <c r="DK236" s="2"/>
      <c r="DL236" s="2"/>
      <c r="DM236" s="2"/>
      <c r="DN236" s="2"/>
      <c r="DO236" s="2"/>
    </row>
    <row r="237" customFormat="false" ht="12.75" hidden="false" customHeight="tru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G237" s="2"/>
      <c r="DH237" s="2"/>
      <c r="DI237" s="2"/>
      <c r="DJ237" s="2"/>
      <c r="DK237" s="2"/>
      <c r="DL237" s="2"/>
      <c r="DM237" s="2"/>
      <c r="DN237" s="2"/>
      <c r="DO237" s="2"/>
    </row>
    <row r="238" customFormat="false" ht="12.75" hidden="false" customHeight="tru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G238" s="2"/>
      <c r="DH238" s="2"/>
      <c r="DI238" s="2"/>
      <c r="DJ238" s="2"/>
      <c r="DK238" s="2"/>
      <c r="DL238" s="2"/>
      <c r="DM238" s="2"/>
      <c r="DN238" s="2"/>
      <c r="DO238" s="2"/>
    </row>
    <row r="239" customFormat="false" ht="12.75" hidden="false" customHeight="tru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G239" s="2"/>
      <c r="DH239" s="2"/>
      <c r="DI239" s="2"/>
      <c r="DJ239" s="2"/>
      <c r="DK239" s="2"/>
      <c r="DL239" s="2"/>
      <c r="DM239" s="2"/>
      <c r="DN239" s="2"/>
      <c r="DO239" s="2"/>
    </row>
    <row r="240" customFormat="false" ht="12.75" hidden="false" customHeight="tru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G240" s="2"/>
      <c r="DH240" s="2"/>
      <c r="DI240" s="2"/>
      <c r="DJ240" s="2"/>
      <c r="DK240" s="2"/>
      <c r="DL240" s="2"/>
      <c r="DM240" s="2"/>
      <c r="DN240" s="2"/>
      <c r="DO240" s="2"/>
    </row>
    <row r="241" customFormat="false" ht="12.75" hidden="false" customHeight="tru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G241" s="2"/>
      <c r="DH241" s="2"/>
      <c r="DI241" s="2"/>
      <c r="DJ241" s="2"/>
      <c r="DK241" s="2"/>
      <c r="DL241" s="2"/>
      <c r="DM241" s="2"/>
      <c r="DN241" s="2"/>
      <c r="DO241" s="2"/>
    </row>
    <row r="242" customFormat="false" ht="12.75" hidden="false" customHeight="tru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G242" s="2"/>
      <c r="DH242" s="2"/>
      <c r="DI242" s="2"/>
      <c r="DJ242" s="2"/>
      <c r="DK242" s="2"/>
      <c r="DL242" s="2"/>
      <c r="DM242" s="2"/>
      <c r="DN242" s="2"/>
      <c r="DO242" s="2"/>
    </row>
    <row r="243" customFormat="false" ht="12.75" hidden="false" customHeight="tru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G243" s="2"/>
      <c r="DH243" s="2"/>
      <c r="DI243" s="2"/>
      <c r="DJ243" s="2"/>
      <c r="DK243" s="2"/>
      <c r="DL243" s="2"/>
      <c r="DM243" s="2"/>
      <c r="DN243" s="2"/>
      <c r="DO243" s="2"/>
    </row>
    <row r="244" customFormat="false" ht="12.75" hidden="false" customHeight="tru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G244" s="2"/>
      <c r="DH244" s="2"/>
      <c r="DI244" s="2"/>
      <c r="DJ244" s="2"/>
      <c r="DK244" s="2"/>
      <c r="DL244" s="2"/>
      <c r="DM244" s="2"/>
      <c r="DN244" s="2"/>
      <c r="DO244" s="2"/>
    </row>
    <row r="245" customFormat="false" ht="12.75" hidden="false" customHeight="tru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G245" s="2"/>
      <c r="DH245" s="2"/>
      <c r="DI245" s="2"/>
      <c r="DJ245" s="2"/>
      <c r="DK245" s="2"/>
      <c r="DL245" s="2"/>
      <c r="DM245" s="2"/>
      <c r="DN245" s="2"/>
      <c r="DO245" s="2"/>
    </row>
    <row r="246" customFormat="false" ht="12.75" hidden="false" customHeight="tru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G246" s="2"/>
      <c r="DH246" s="2"/>
      <c r="DI246" s="2"/>
      <c r="DJ246" s="2"/>
      <c r="DK246" s="2"/>
      <c r="DL246" s="2"/>
      <c r="DM246" s="2"/>
      <c r="DN246" s="2"/>
      <c r="DO246" s="2"/>
    </row>
    <row r="247" customFormat="false" ht="12.75" hidden="false" customHeight="tru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G247" s="2"/>
      <c r="DH247" s="2"/>
      <c r="DI247" s="2"/>
      <c r="DJ247" s="2"/>
      <c r="DK247" s="2"/>
      <c r="DL247" s="2"/>
      <c r="DM247" s="2"/>
      <c r="DN247" s="2"/>
      <c r="DO247" s="2"/>
    </row>
    <row r="248" customFormat="false" ht="12.75" hidden="false" customHeight="tru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G248" s="2"/>
      <c r="DH248" s="2"/>
      <c r="DI248" s="2"/>
      <c r="DJ248" s="2"/>
      <c r="DK248" s="2"/>
      <c r="DL248" s="2"/>
      <c r="DM248" s="2"/>
      <c r="DN248" s="2"/>
      <c r="DO248" s="2"/>
    </row>
    <row r="249" customFormat="false" ht="12.75" hidden="false" customHeight="tru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G249" s="2"/>
      <c r="DH249" s="2"/>
      <c r="DI249" s="2"/>
      <c r="DJ249" s="2"/>
      <c r="DK249" s="2"/>
      <c r="DL249" s="2"/>
      <c r="DM249" s="2"/>
      <c r="DN249" s="2"/>
      <c r="DO249" s="2"/>
    </row>
    <row r="250" customFormat="false" ht="12.75" hidden="false" customHeight="tru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G250" s="2"/>
      <c r="DH250" s="2"/>
      <c r="DI250" s="2"/>
      <c r="DJ250" s="2"/>
      <c r="DK250" s="2"/>
      <c r="DL250" s="2"/>
      <c r="DM250" s="2"/>
      <c r="DN250" s="2"/>
      <c r="DO250" s="2"/>
    </row>
    <row r="251" customFormat="false" ht="12.75" hidden="false" customHeight="tru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G251" s="2"/>
      <c r="DH251" s="2"/>
      <c r="DI251" s="2"/>
      <c r="DJ251" s="2"/>
      <c r="DK251" s="2"/>
      <c r="DL251" s="2"/>
      <c r="DM251" s="2"/>
      <c r="DN251" s="2"/>
      <c r="DO251" s="2"/>
    </row>
    <row r="252" customFormat="false" ht="12.75" hidden="false" customHeight="tru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G252" s="2"/>
      <c r="DH252" s="2"/>
      <c r="DI252" s="2"/>
      <c r="DJ252" s="2"/>
      <c r="DK252" s="2"/>
      <c r="DL252" s="2"/>
      <c r="DM252" s="2"/>
      <c r="DN252" s="2"/>
      <c r="DO252" s="2"/>
    </row>
    <row r="253" customFormat="false" ht="12.75" hidden="false" customHeight="tru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G253" s="2"/>
      <c r="DH253" s="2"/>
      <c r="DI253" s="2"/>
      <c r="DJ253" s="2"/>
      <c r="DK253" s="2"/>
      <c r="DL253" s="2"/>
      <c r="DM253" s="2"/>
      <c r="DN253" s="2"/>
      <c r="DO253" s="2"/>
    </row>
    <row r="254" customFormat="false" ht="12.75" hidden="false" customHeight="tru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G254" s="2"/>
      <c r="DH254" s="2"/>
      <c r="DI254" s="2"/>
      <c r="DJ254" s="2"/>
      <c r="DK254" s="2"/>
      <c r="DL254" s="2"/>
      <c r="DM254" s="2"/>
      <c r="DN254" s="2"/>
      <c r="DO254" s="2"/>
    </row>
    <row r="255" customFormat="false" ht="12.75" hidden="false" customHeight="tru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G255" s="2"/>
      <c r="DH255" s="2"/>
      <c r="DI255" s="2"/>
      <c r="DJ255" s="2"/>
      <c r="DK255" s="2"/>
      <c r="DL255" s="2"/>
      <c r="DM255" s="2"/>
      <c r="DN255" s="2"/>
      <c r="DO255" s="2"/>
    </row>
    <row r="256" customFormat="false" ht="12.75" hidden="false" customHeight="tru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G256" s="2"/>
      <c r="DH256" s="2"/>
      <c r="DI256" s="2"/>
      <c r="DJ256" s="2"/>
      <c r="DK256" s="2"/>
      <c r="DL256" s="2"/>
      <c r="DM256" s="2"/>
      <c r="DN256" s="2"/>
      <c r="DO256" s="2"/>
    </row>
    <row r="257" customFormat="false" ht="12.75" hidden="false" customHeight="tru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G257" s="2"/>
      <c r="DH257" s="2"/>
      <c r="DI257" s="2"/>
      <c r="DJ257" s="2"/>
      <c r="DK257" s="2"/>
      <c r="DL257" s="2"/>
      <c r="DM257" s="2"/>
      <c r="DN257" s="2"/>
      <c r="DO257" s="2"/>
    </row>
    <row r="258" customFormat="false" ht="12.75" hidden="false" customHeight="tru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G258" s="2"/>
      <c r="DH258" s="2"/>
      <c r="DI258" s="2"/>
      <c r="DJ258" s="2"/>
      <c r="DK258" s="2"/>
      <c r="DL258" s="2"/>
      <c r="DM258" s="2"/>
      <c r="DN258" s="2"/>
      <c r="DO258" s="2"/>
    </row>
    <row r="259" customFormat="false" ht="12.75" hidden="false" customHeight="tru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G259" s="2"/>
      <c r="DH259" s="2"/>
      <c r="DI259" s="2"/>
      <c r="DJ259" s="2"/>
      <c r="DK259" s="2"/>
      <c r="DL259" s="2"/>
      <c r="DM259" s="2"/>
      <c r="DN259" s="2"/>
      <c r="DO259" s="2"/>
    </row>
    <row r="260" customFormat="false" ht="12.75" hidden="false" customHeight="tru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G260" s="2"/>
      <c r="DH260" s="2"/>
      <c r="DI260" s="2"/>
      <c r="DJ260" s="2"/>
      <c r="DK260" s="2"/>
      <c r="DL260" s="2"/>
      <c r="DM260" s="2"/>
      <c r="DN260" s="2"/>
      <c r="DO260" s="2"/>
    </row>
    <row r="261" customFormat="false" ht="12.75" hidden="false" customHeight="tru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G261" s="2"/>
      <c r="DH261" s="2"/>
      <c r="DI261" s="2"/>
      <c r="DJ261" s="2"/>
      <c r="DK261" s="2"/>
      <c r="DL261" s="2"/>
      <c r="DM261" s="2"/>
      <c r="DN261" s="2"/>
      <c r="DO261" s="2"/>
    </row>
    <row r="262" customFormat="false" ht="12.75" hidden="false" customHeight="tru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G262" s="2"/>
      <c r="DH262" s="2"/>
      <c r="DI262" s="2"/>
      <c r="DJ262" s="2"/>
      <c r="DK262" s="2"/>
      <c r="DL262" s="2"/>
      <c r="DM262" s="2"/>
      <c r="DN262" s="2"/>
      <c r="DO262" s="2"/>
    </row>
    <row r="263" customFormat="false" ht="12.75" hidden="false" customHeight="tru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G263" s="2"/>
      <c r="DH263" s="2"/>
      <c r="DI263" s="2"/>
      <c r="DJ263" s="2"/>
      <c r="DK263" s="2"/>
      <c r="DL263" s="2"/>
      <c r="DM263" s="2"/>
      <c r="DN263" s="2"/>
      <c r="DO263" s="2"/>
    </row>
    <row r="264" customFormat="false" ht="12.75" hidden="false" customHeight="tru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G264" s="2"/>
      <c r="DH264" s="2"/>
      <c r="DI264" s="2"/>
      <c r="DJ264" s="2"/>
      <c r="DK264" s="2"/>
      <c r="DL264" s="2"/>
      <c r="DM264" s="2"/>
      <c r="DN264" s="2"/>
      <c r="DO264" s="2"/>
    </row>
    <row r="265" customFormat="false" ht="12.75" hidden="false" customHeight="tru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G265" s="2"/>
      <c r="DH265" s="2"/>
      <c r="DI265" s="2"/>
      <c r="DJ265" s="2"/>
      <c r="DK265" s="2"/>
      <c r="DL265" s="2"/>
      <c r="DM265" s="2"/>
      <c r="DN265" s="2"/>
      <c r="DO265" s="2"/>
    </row>
    <row r="266" customFormat="false" ht="12.75" hidden="false" customHeight="tru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G266" s="2"/>
      <c r="DH266" s="2"/>
      <c r="DI266" s="2"/>
      <c r="DJ266" s="2"/>
      <c r="DK266" s="2"/>
      <c r="DL266" s="2"/>
      <c r="DM266" s="2"/>
      <c r="DN266" s="2"/>
      <c r="DO266" s="2"/>
    </row>
    <row r="267" customFormat="false" ht="12.75" hidden="false" customHeight="tru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G267" s="2"/>
      <c r="DH267" s="2"/>
      <c r="DI267" s="2"/>
      <c r="DJ267" s="2"/>
      <c r="DK267" s="2"/>
      <c r="DL267" s="2"/>
      <c r="DM267" s="2"/>
      <c r="DN267" s="2"/>
      <c r="DO267" s="2"/>
    </row>
    <row r="268" customFormat="false" ht="12.75" hidden="false" customHeight="tru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G268" s="2"/>
      <c r="DH268" s="2"/>
      <c r="DI268" s="2"/>
      <c r="DJ268" s="2"/>
      <c r="DK268" s="2"/>
      <c r="DL268" s="2"/>
      <c r="DM268" s="2"/>
      <c r="DN268" s="2"/>
      <c r="DO268" s="2"/>
    </row>
    <row r="269" customFormat="false" ht="12.75" hidden="false" customHeight="tru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G269" s="2"/>
      <c r="DH269" s="2"/>
      <c r="DI269" s="2"/>
      <c r="DJ269" s="2"/>
      <c r="DK269" s="2"/>
      <c r="DL269" s="2"/>
      <c r="DM269" s="2"/>
      <c r="DN269" s="2"/>
      <c r="DO269" s="2"/>
    </row>
    <row r="270" customFormat="false" ht="12.75" hidden="false" customHeight="tru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G270" s="2"/>
      <c r="DH270" s="2"/>
      <c r="DI270" s="2"/>
      <c r="DJ270" s="2"/>
      <c r="DK270" s="2"/>
      <c r="DL270" s="2"/>
      <c r="DM270" s="2"/>
      <c r="DN270" s="2"/>
      <c r="DO270" s="2"/>
    </row>
    <row r="271" customFormat="false" ht="12.75" hidden="false" customHeight="tru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G271" s="2"/>
      <c r="DH271" s="2"/>
      <c r="DI271" s="2"/>
      <c r="DJ271" s="2"/>
      <c r="DK271" s="2"/>
      <c r="DL271" s="2"/>
      <c r="DM271" s="2"/>
      <c r="DN271" s="2"/>
      <c r="DO271" s="2"/>
    </row>
    <row r="272" customFormat="false" ht="12.75" hidden="false" customHeight="tru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G272" s="2"/>
      <c r="DH272" s="2"/>
      <c r="DI272" s="2"/>
      <c r="DJ272" s="2"/>
      <c r="DK272" s="2"/>
      <c r="DL272" s="2"/>
      <c r="DM272" s="2"/>
      <c r="DN272" s="2"/>
      <c r="DO272" s="2"/>
    </row>
    <row r="273" customFormat="false" ht="12.75" hidden="false" customHeight="tru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G273" s="2"/>
      <c r="DH273" s="2"/>
      <c r="DI273" s="2"/>
      <c r="DJ273" s="2"/>
      <c r="DK273" s="2"/>
      <c r="DL273" s="2"/>
      <c r="DM273" s="2"/>
      <c r="DN273" s="2"/>
      <c r="DO273" s="2"/>
    </row>
    <row r="274" customFormat="false" ht="12.75" hidden="false" customHeight="tru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G274" s="2"/>
      <c r="DH274" s="2"/>
      <c r="DI274" s="2"/>
      <c r="DJ274" s="2"/>
      <c r="DK274" s="2"/>
      <c r="DL274" s="2"/>
      <c r="DM274" s="2"/>
      <c r="DN274" s="2"/>
      <c r="DO274" s="2"/>
    </row>
    <row r="275" customFormat="false" ht="12.75" hidden="false" customHeight="tru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G275" s="2"/>
      <c r="DH275" s="2"/>
      <c r="DI275" s="2"/>
      <c r="DJ275" s="2"/>
      <c r="DK275" s="2"/>
      <c r="DL275" s="2"/>
      <c r="DM275" s="2"/>
      <c r="DN275" s="2"/>
      <c r="DO275" s="2"/>
    </row>
    <row r="276" customFormat="false" ht="12.75" hidden="false" customHeight="tru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G276" s="2"/>
      <c r="DH276" s="2"/>
      <c r="DI276" s="2"/>
      <c r="DJ276" s="2"/>
      <c r="DK276" s="2"/>
      <c r="DL276" s="2"/>
      <c r="DM276" s="2"/>
      <c r="DN276" s="2"/>
      <c r="DO276" s="2"/>
    </row>
    <row r="277" customFormat="false" ht="12.75" hidden="false" customHeight="tru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G277" s="2"/>
      <c r="DH277" s="2"/>
      <c r="DI277" s="2"/>
      <c r="DJ277" s="2"/>
      <c r="DK277" s="2"/>
      <c r="DL277" s="2"/>
      <c r="DM277" s="2"/>
      <c r="DN277" s="2"/>
      <c r="DO277" s="2"/>
    </row>
    <row r="278" customFormat="false" ht="12.75" hidden="false" customHeight="tru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G278" s="2"/>
      <c r="DH278" s="2"/>
      <c r="DI278" s="2"/>
      <c r="DJ278" s="2"/>
      <c r="DK278" s="2"/>
      <c r="DL278" s="2"/>
      <c r="DM278" s="2"/>
      <c r="DN278" s="2"/>
      <c r="DO278" s="2"/>
    </row>
    <row r="279" customFormat="false" ht="12.75" hidden="false" customHeight="tru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G279" s="2"/>
      <c r="DH279" s="2"/>
      <c r="DI279" s="2"/>
      <c r="DJ279" s="2"/>
      <c r="DK279" s="2"/>
      <c r="DL279" s="2"/>
      <c r="DM279" s="2"/>
      <c r="DN279" s="2"/>
      <c r="DO279" s="2"/>
    </row>
    <row r="280" customFormat="false" ht="12.75" hidden="false" customHeight="tru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G280" s="2"/>
      <c r="DH280" s="2"/>
      <c r="DI280" s="2"/>
      <c r="DJ280" s="2"/>
      <c r="DK280" s="2"/>
      <c r="DL280" s="2"/>
      <c r="DM280" s="2"/>
      <c r="DN280" s="2"/>
      <c r="DO280" s="2"/>
    </row>
    <row r="281" customFormat="false" ht="12.75" hidden="false" customHeight="tru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G281" s="2"/>
      <c r="DH281" s="2"/>
      <c r="DI281" s="2"/>
      <c r="DJ281" s="2"/>
      <c r="DK281" s="2"/>
      <c r="DL281" s="2"/>
      <c r="DM281" s="2"/>
      <c r="DN281" s="2"/>
      <c r="DO281" s="2"/>
    </row>
    <row r="282" customFormat="false" ht="12.75" hidden="false" customHeight="tru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G282" s="2"/>
      <c r="DH282" s="2"/>
      <c r="DI282" s="2"/>
      <c r="DJ282" s="2"/>
      <c r="DK282" s="2"/>
      <c r="DL282" s="2"/>
      <c r="DM282" s="2"/>
      <c r="DN282" s="2"/>
      <c r="DO282" s="2"/>
    </row>
    <row r="283" customFormat="false" ht="12.75" hidden="false" customHeight="tru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G283" s="2"/>
      <c r="DH283" s="2"/>
      <c r="DI283" s="2"/>
      <c r="DJ283" s="2"/>
      <c r="DK283" s="2"/>
      <c r="DL283" s="2"/>
      <c r="DM283" s="2"/>
      <c r="DN283" s="2"/>
      <c r="DO283" s="2"/>
    </row>
    <row r="284" customFormat="false" ht="12.75" hidden="false" customHeight="tru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G284" s="2"/>
      <c r="DH284" s="2"/>
      <c r="DI284" s="2"/>
      <c r="DJ284" s="2"/>
      <c r="DK284" s="2"/>
      <c r="DL284" s="2"/>
      <c r="DM284" s="2"/>
      <c r="DN284" s="2"/>
      <c r="DO284" s="2"/>
    </row>
    <row r="285" customFormat="false" ht="12.75" hidden="false" customHeight="tru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G285" s="2"/>
      <c r="DH285" s="2"/>
      <c r="DI285" s="2"/>
      <c r="DJ285" s="2"/>
      <c r="DK285" s="2"/>
      <c r="DL285" s="2"/>
      <c r="DM285" s="2"/>
      <c r="DN285" s="2"/>
      <c r="DO285" s="2"/>
    </row>
    <row r="286" customFormat="false" ht="12.75" hidden="false" customHeight="tru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G286" s="2"/>
      <c r="DH286" s="2"/>
      <c r="DI286" s="2"/>
      <c r="DJ286" s="2"/>
      <c r="DK286" s="2"/>
      <c r="DL286" s="2"/>
      <c r="DM286" s="2"/>
      <c r="DN286" s="2"/>
      <c r="DO286" s="2"/>
    </row>
    <row r="287" customFormat="false" ht="12.75" hidden="false" customHeight="tru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G287" s="2"/>
      <c r="DH287" s="2"/>
      <c r="DI287" s="2"/>
      <c r="DJ287" s="2"/>
      <c r="DK287" s="2"/>
      <c r="DL287" s="2"/>
      <c r="DM287" s="2"/>
      <c r="DN287" s="2"/>
      <c r="DO287" s="2"/>
    </row>
    <row r="288" customFormat="false" ht="12.75" hidden="false" customHeight="tru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G288" s="2"/>
      <c r="DH288" s="2"/>
      <c r="DI288" s="2"/>
      <c r="DJ288" s="2"/>
      <c r="DK288" s="2"/>
      <c r="DL288" s="2"/>
      <c r="DM288" s="2"/>
      <c r="DN288" s="2"/>
      <c r="DO288" s="2"/>
    </row>
    <row r="289" customFormat="false" ht="12.75" hidden="false" customHeight="tru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G289" s="2"/>
      <c r="DH289" s="2"/>
      <c r="DI289" s="2"/>
      <c r="DJ289" s="2"/>
      <c r="DK289" s="2"/>
      <c r="DL289" s="2"/>
      <c r="DM289" s="2"/>
      <c r="DN289" s="2"/>
      <c r="DO289" s="2"/>
    </row>
    <row r="290" customFormat="false" ht="12.75" hidden="false" customHeight="tru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G290" s="2"/>
      <c r="DH290" s="2"/>
      <c r="DI290" s="2"/>
      <c r="DJ290" s="2"/>
      <c r="DK290" s="2"/>
      <c r="DL290" s="2"/>
      <c r="DM290" s="2"/>
      <c r="DN290" s="2"/>
      <c r="DO290" s="2"/>
    </row>
    <row r="291" customFormat="false" ht="12.75" hidden="false" customHeight="tru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G291" s="2"/>
      <c r="DH291" s="2"/>
      <c r="DI291" s="2"/>
      <c r="DJ291" s="2"/>
      <c r="DK291" s="2"/>
      <c r="DL291" s="2"/>
      <c r="DM291" s="2"/>
      <c r="DN291" s="2"/>
      <c r="DO291" s="2"/>
    </row>
    <row r="292" customFormat="false" ht="12.75" hidden="false" customHeight="tru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G292" s="2"/>
      <c r="DH292" s="2"/>
      <c r="DI292" s="2"/>
      <c r="DJ292" s="2"/>
      <c r="DK292" s="2"/>
      <c r="DL292" s="2"/>
      <c r="DM292" s="2"/>
      <c r="DN292" s="2"/>
      <c r="DO292" s="2"/>
    </row>
    <row r="293" customFormat="false" ht="12.75" hidden="false" customHeight="tru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G293" s="2"/>
      <c r="DH293" s="2"/>
      <c r="DI293" s="2"/>
      <c r="DJ293" s="2"/>
      <c r="DK293" s="2"/>
      <c r="DL293" s="2"/>
      <c r="DM293" s="2"/>
      <c r="DN293" s="2"/>
      <c r="DO293" s="2"/>
    </row>
    <row r="294" customFormat="false" ht="12.75" hidden="false" customHeight="tru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G294" s="2"/>
      <c r="DH294" s="2"/>
      <c r="DI294" s="2"/>
      <c r="DJ294" s="2"/>
      <c r="DK294" s="2"/>
      <c r="DL294" s="2"/>
      <c r="DM294" s="2"/>
      <c r="DN294" s="2"/>
      <c r="DO294" s="2"/>
    </row>
    <row r="295" customFormat="false" ht="12.75" hidden="false" customHeight="tru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G295" s="2"/>
      <c r="DH295" s="2"/>
      <c r="DI295" s="2"/>
      <c r="DJ295" s="2"/>
      <c r="DK295" s="2"/>
      <c r="DL295" s="2"/>
      <c r="DM295" s="2"/>
      <c r="DN295" s="2"/>
      <c r="DO295" s="2"/>
    </row>
    <row r="296" customFormat="false" ht="12.75" hidden="false" customHeight="tru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G296" s="2"/>
      <c r="DH296" s="2"/>
      <c r="DI296" s="2"/>
      <c r="DJ296" s="2"/>
      <c r="DK296" s="2"/>
      <c r="DL296" s="2"/>
      <c r="DM296" s="2"/>
      <c r="DN296" s="2"/>
      <c r="DO296" s="2"/>
    </row>
    <row r="297" customFormat="false" ht="12.75" hidden="false" customHeight="tru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G297" s="2"/>
      <c r="DH297" s="2"/>
      <c r="DI297" s="2"/>
      <c r="DJ297" s="2"/>
      <c r="DK297" s="2"/>
      <c r="DL297" s="2"/>
      <c r="DM297" s="2"/>
      <c r="DN297" s="2"/>
      <c r="DO297" s="2"/>
    </row>
    <row r="298" customFormat="false" ht="12.75" hidden="false" customHeight="tru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G298" s="2"/>
      <c r="DH298" s="2"/>
      <c r="DI298" s="2"/>
      <c r="DJ298" s="2"/>
      <c r="DK298" s="2"/>
      <c r="DL298" s="2"/>
      <c r="DM298" s="2"/>
      <c r="DN298" s="2"/>
      <c r="DO298" s="2"/>
    </row>
    <row r="299" customFormat="false" ht="12.75" hidden="false" customHeight="tru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G299" s="2"/>
      <c r="DH299" s="2"/>
      <c r="DI299" s="2"/>
      <c r="DJ299" s="2"/>
      <c r="DK299" s="2"/>
      <c r="DL299" s="2"/>
      <c r="DM299" s="2"/>
      <c r="DN299" s="2"/>
      <c r="DO299" s="2"/>
    </row>
    <row r="300" customFormat="false" ht="12.75" hidden="false" customHeight="tru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G300" s="2"/>
      <c r="DH300" s="2"/>
      <c r="DI300" s="2"/>
      <c r="DJ300" s="2"/>
      <c r="DK300" s="2"/>
      <c r="DL300" s="2"/>
      <c r="DM300" s="2"/>
      <c r="DN300" s="2"/>
      <c r="DO300" s="2"/>
    </row>
    <row r="301" customFormat="false" ht="12.75" hidden="false" customHeight="tru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G301" s="2"/>
      <c r="DH301" s="2"/>
      <c r="DI301" s="2"/>
      <c r="DJ301" s="2"/>
      <c r="DK301" s="2"/>
      <c r="DL301" s="2"/>
      <c r="DM301" s="2"/>
      <c r="DN301" s="2"/>
      <c r="DO301" s="2"/>
    </row>
    <row r="302" customFormat="false" ht="12.75" hidden="false" customHeight="tru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G302" s="2"/>
      <c r="DH302" s="2"/>
      <c r="DI302" s="2"/>
      <c r="DJ302" s="2"/>
      <c r="DK302" s="2"/>
      <c r="DL302" s="2"/>
      <c r="DM302" s="2"/>
      <c r="DN302" s="2"/>
      <c r="DO302" s="2"/>
    </row>
    <row r="303" customFormat="false" ht="12.75" hidden="false" customHeight="tru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G303" s="2"/>
      <c r="DH303" s="2"/>
      <c r="DI303" s="2"/>
      <c r="DJ303" s="2"/>
      <c r="DK303" s="2"/>
      <c r="DL303" s="2"/>
      <c r="DM303" s="2"/>
      <c r="DN303" s="2"/>
      <c r="DO303" s="2"/>
    </row>
    <row r="304" customFormat="false" ht="12.75" hidden="false" customHeight="tru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G304" s="2"/>
      <c r="DH304" s="2"/>
      <c r="DI304" s="2"/>
      <c r="DJ304" s="2"/>
      <c r="DK304" s="2"/>
      <c r="DL304" s="2"/>
      <c r="DM304" s="2"/>
      <c r="DN304" s="2"/>
      <c r="DO304" s="2"/>
    </row>
    <row r="305" customFormat="false" ht="12.75" hidden="false" customHeight="tru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G305" s="2"/>
      <c r="DH305" s="2"/>
      <c r="DI305" s="2"/>
      <c r="DJ305" s="2"/>
      <c r="DK305" s="2"/>
      <c r="DL305" s="2"/>
      <c r="DM305" s="2"/>
      <c r="DN305" s="2"/>
      <c r="DO305" s="2"/>
    </row>
    <row r="306" customFormat="false" ht="12.75" hidden="false" customHeight="tru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G306" s="2"/>
      <c r="DH306" s="2"/>
      <c r="DI306" s="2"/>
      <c r="DJ306" s="2"/>
      <c r="DK306" s="2"/>
      <c r="DL306" s="2"/>
      <c r="DM306" s="2"/>
      <c r="DN306" s="2"/>
      <c r="DO306" s="2"/>
    </row>
    <row r="307" customFormat="false" ht="12.75" hidden="false" customHeight="tru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G307" s="2"/>
      <c r="DH307" s="2"/>
      <c r="DI307" s="2"/>
      <c r="DJ307" s="2"/>
      <c r="DK307" s="2"/>
      <c r="DL307" s="2"/>
      <c r="DM307" s="2"/>
      <c r="DN307" s="2"/>
      <c r="DO307" s="2"/>
    </row>
    <row r="308" customFormat="false" ht="12.75" hidden="false" customHeight="tru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G308" s="2"/>
      <c r="DH308" s="2"/>
      <c r="DI308" s="2"/>
      <c r="DJ308" s="2"/>
      <c r="DK308" s="2"/>
      <c r="DL308" s="2"/>
      <c r="DM308" s="2"/>
      <c r="DN308" s="2"/>
      <c r="DO308" s="2"/>
    </row>
    <row r="309" customFormat="false" ht="12.75" hidden="false" customHeight="tru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G309" s="2"/>
      <c r="DH309" s="2"/>
      <c r="DI309" s="2"/>
      <c r="DJ309" s="2"/>
      <c r="DK309" s="2"/>
      <c r="DL309" s="2"/>
      <c r="DM309" s="2"/>
      <c r="DN309" s="2"/>
      <c r="DO309" s="2"/>
    </row>
    <row r="310" customFormat="false" ht="12.75" hidden="false" customHeight="tru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G310" s="2"/>
      <c r="DH310" s="2"/>
      <c r="DI310" s="2"/>
      <c r="DJ310" s="2"/>
      <c r="DK310" s="2"/>
      <c r="DL310" s="2"/>
      <c r="DM310" s="2"/>
      <c r="DN310" s="2"/>
      <c r="DO310" s="2"/>
    </row>
    <row r="311" customFormat="false" ht="12.75" hidden="false" customHeight="tru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G311" s="2"/>
      <c r="DH311" s="2"/>
      <c r="DI311" s="2"/>
      <c r="DJ311" s="2"/>
      <c r="DK311" s="2"/>
      <c r="DL311" s="2"/>
      <c r="DM311" s="2"/>
      <c r="DN311" s="2"/>
      <c r="DO311" s="2"/>
    </row>
    <row r="312" customFormat="false" ht="12.75" hidden="false" customHeight="tru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G312" s="2"/>
      <c r="DH312" s="2"/>
      <c r="DI312" s="2"/>
      <c r="DJ312" s="2"/>
      <c r="DK312" s="2"/>
      <c r="DL312" s="2"/>
      <c r="DM312" s="2"/>
      <c r="DN312" s="2"/>
      <c r="DO312" s="2"/>
    </row>
    <row r="313" customFormat="false" ht="12.75" hidden="false" customHeight="tru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G313" s="2"/>
      <c r="DH313" s="2"/>
      <c r="DI313" s="2"/>
      <c r="DJ313" s="2"/>
      <c r="DK313" s="2"/>
      <c r="DL313" s="2"/>
      <c r="DM313" s="2"/>
      <c r="DN313" s="2"/>
      <c r="DO313" s="2"/>
    </row>
    <row r="314" customFormat="false" ht="12.75" hidden="false" customHeight="tru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G314" s="2"/>
      <c r="DH314" s="2"/>
      <c r="DI314" s="2"/>
      <c r="DJ314" s="2"/>
      <c r="DK314" s="2"/>
      <c r="DL314" s="2"/>
      <c r="DM314" s="2"/>
      <c r="DN314" s="2"/>
      <c r="DO314" s="2"/>
    </row>
    <row r="315" customFormat="false" ht="12.75" hidden="false" customHeight="tru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G315" s="2"/>
      <c r="DH315" s="2"/>
      <c r="DI315" s="2"/>
      <c r="DJ315" s="2"/>
      <c r="DK315" s="2"/>
      <c r="DL315" s="2"/>
      <c r="DM315" s="2"/>
      <c r="DN315" s="2"/>
      <c r="DO315" s="2"/>
    </row>
    <row r="316" customFormat="false" ht="12.75" hidden="false" customHeight="tru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G316" s="2"/>
      <c r="DH316" s="2"/>
      <c r="DI316" s="2"/>
      <c r="DJ316" s="2"/>
      <c r="DK316" s="2"/>
      <c r="DL316" s="2"/>
      <c r="DM316" s="2"/>
      <c r="DN316" s="2"/>
      <c r="DO316" s="2"/>
    </row>
    <row r="317" customFormat="false" ht="12.75" hidden="false" customHeight="tru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G317" s="2"/>
      <c r="DH317" s="2"/>
      <c r="DI317" s="2"/>
      <c r="DJ317" s="2"/>
      <c r="DK317" s="2"/>
      <c r="DL317" s="2"/>
      <c r="DM317" s="2"/>
      <c r="DN317" s="2"/>
      <c r="DO317" s="2"/>
    </row>
    <row r="318" customFormat="false" ht="12.75" hidden="false" customHeight="tru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G318" s="2"/>
      <c r="DH318" s="2"/>
      <c r="DI318" s="2"/>
      <c r="DJ318" s="2"/>
      <c r="DK318" s="2"/>
      <c r="DL318" s="2"/>
      <c r="DM318" s="2"/>
      <c r="DN318" s="2"/>
      <c r="DO318" s="2"/>
    </row>
    <row r="319" customFormat="false" ht="12.75" hidden="false" customHeight="tru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G319" s="2"/>
      <c r="DH319" s="2"/>
      <c r="DI319" s="2"/>
      <c r="DJ319" s="2"/>
      <c r="DK319" s="2"/>
      <c r="DL319" s="2"/>
      <c r="DM319" s="2"/>
      <c r="DN319" s="2"/>
      <c r="DO319" s="2"/>
    </row>
    <row r="320" customFormat="false" ht="12.75" hidden="false" customHeight="tru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G320" s="2"/>
      <c r="DH320" s="2"/>
      <c r="DI320" s="2"/>
      <c r="DJ320" s="2"/>
      <c r="DK320" s="2"/>
      <c r="DL320" s="2"/>
      <c r="DM320" s="2"/>
      <c r="DN320" s="2"/>
      <c r="DO320" s="2"/>
    </row>
    <row r="321" customFormat="false" ht="12.75" hidden="false" customHeight="tru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G321" s="2"/>
      <c r="DH321" s="2"/>
      <c r="DI321" s="2"/>
      <c r="DJ321" s="2"/>
      <c r="DK321" s="2"/>
      <c r="DL321" s="2"/>
      <c r="DM321" s="2"/>
      <c r="DN321" s="2"/>
      <c r="DO321" s="2"/>
    </row>
    <row r="322" customFormat="false" ht="12.7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G322" s="2"/>
      <c r="DH322" s="2"/>
      <c r="DI322" s="2"/>
      <c r="DJ322" s="2"/>
      <c r="DK322" s="2"/>
      <c r="DL322" s="2"/>
      <c r="DM322" s="2"/>
      <c r="DN322" s="2"/>
      <c r="DO322" s="2"/>
    </row>
    <row r="323" customFormat="false" ht="12.7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G323" s="2"/>
      <c r="DH323" s="2"/>
      <c r="DI323" s="2"/>
      <c r="DJ323" s="2"/>
      <c r="DK323" s="2"/>
      <c r="DL323" s="2"/>
      <c r="DM323" s="2"/>
      <c r="DN323" s="2"/>
      <c r="DO323" s="2"/>
    </row>
    <row r="324" customFormat="false" ht="12.7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G324" s="2"/>
      <c r="DH324" s="2"/>
      <c r="DI324" s="2"/>
      <c r="DJ324" s="2"/>
      <c r="DK324" s="2"/>
      <c r="DL324" s="2"/>
      <c r="DM324" s="2"/>
      <c r="DN324" s="2"/>
      <c r="DO324" s="2"/>
    </row>
    <row r="325" customFormat="false" ht="12.7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G325" s="2"/>
      <c r="DH325" s="2"/>
      <c r="DI325" s="2"/>
      <c r="DJ325" s="2"/>
      <c r="DK325" s="2"/>
      <c r="DL325" s="2"/>
      <c r="DM325" s="2"/>
      <c r="DN325" s="2"/>
      <c r="DO325" s="2"/>
    </row>
    <row r="326" customFormat="false" ht="12.7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G326" s="2"/>
      <c r="DH326" s="2"/>
      <c r="DI326" s="2"/>
      <c r="DJ326" s="2"/>
      <c r="DK326" s="2"/>
      <c r="DL326" s="2"/>
      <c r="DM326" s="2"/>
      <c r="DN326" s="2"/>
      <c r="DO326" s="2"/>
    </row>
    <row r="327" customFormat="false" ht="12.7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G327" s="2"/>
      <c r="DH327" s="2"/>
      <c r="DI327" s="2"/>
      <c r="DJ327" s="2"/>
      <c r="DK327" s="2"/>
      <c r="DL327" s="2"/>
      <c r="DM327" s="2"/>
      <c r="DN327" s="2"/>
      <c r="DO327" s="2"/>
    </row>
    <row r="328" customFormat="false" ht="12.7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G328" s="2"/>
      <c r="DH328" s="2"/>
      <c r="DI328" s="2"/>
      <c r="DJ328" s="2"/>
      <c r="DK328" s="2"/>
      <c r="DL328" s="2"/>
      <c r="DM328" s="2"/>
      <c r="DN328" s="2"/>
      <c r="DO328" s="2"/>
    </row>
    <row r="329" customFormat="false" ht="12.7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G329" s="2"/>
      <c r="DH329" s="2"/>
      <c r="DI329" s="2"/>
      <c r="DJ329" s="2"/>
      <c r="DK329" s="2"/>
      <c r="DL329" s="2"/>
      <c r="DM329" s="2"/>
      <c r="DN329" s="2"/>
      <c r="DO329" s="2"/>
    </row>
    <row r="330" customFormat="false" ht="12.7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G330" s="2"/>
      <c r="DH330" s="2"/>
      <c r="DI330" s="2"/>
      <c r="DJ330" s="2"/>
      <c r="DK330" s="2"/>
      <c r="DL330" s="2"/>
      <c r="DM330" s="2"/>
      <c r="DN330" s="2"/>
      <c r="DO330" s="2"/>
    </row>
    <row r="331" customFormat="false" ht="12.7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G331" s="2"/>
      <c r="DH331" s="2"/>
      <c r="DI331" s="2"/>
      <c r="DJ331" s="2"/>
      <c r="DK331" s="2"/>
      <c r="DL331" s="2"/>
      <c r="DM331" s="2"/>
      <c r="DN331" s="2"/>
      <c r="DO331" s="2"/>
    </row>
    <row r="332" customFormat="false" ht="12.7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G332" s="2"/>
      <c r="DH332" s="2"/>
      <c r="DI332" s="2"/>
      <c r="DJ332" s="2"/>
      <c r="DK332" s="2"/>
      <c r="DL332" s="2"/>
      <c r="DM332" s="2"/>
      <c r="DN332" s="2"/>
      <c r="DO332" s="2"/>
    </row>
    <row r="333" customFormat="false" ht="12.7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G333" s="2"/>
      <c r="DH333" s="2"/>
      <c r="DI333" s="2"/>
      <c r="DJ333" s="2"/>
      <c r="DK333" s="2"/>
      <c r="DL333" s="2"/>
      <c r="DM333" s="2"/>
      <c r="DN333" s="2"/>
      <c r="DO333" s="2"/>
    </row>
    <row r="334" customFormat="false" ht="12.7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G334" s="2"/>
      <c r="DH334" s="2"/>
      <c r="DI334" s="2"/>
      <c r="DJ334" s="2"/>
      <c r="DK334" s="2"/>
      <c r="DL334" s="2"/>
      <c r="DM334" s="2"/>
      <c r="DN334" s="2"/>
      <c r="DO334" s="2"/>
    </row>
    <row r="335" customFormat="false" ht="12.7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G335" s="2"/>
      <c r="DH335" s="2"/>
      <c r="DI335" s="2"/>
      <c r="DJ335" s="2"/>
      <c r="DK335" s="2"/>
      <c r="DL335" s="2"/>
      <c r="DM335" s="2"/>
      <c r="DN335" s="2"/>
      <c r="DO335" s="2"/>
    </row>
    <row r="336" customFormat="false" ht="12.7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G336" s="2"/>
      <c r="DH336" s="2"/>
      <c r="DI336" s="2"/>
      <c r="DJ336" s="2"/>
      <c r="DK336" s="2"/>
      <c r="DL336" s="2"/>
      <c r="DM336" s="2"/>
      <c r="DN336" s="2"/>
      <c r="DO336" s="2"/>
    </row>
    <row r="337" customFormat="false" ht="12.7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G337" s="2"/>
      <c r="DH337" s="2"/>
      <c r="DI337" s="2"/>
      <c r="DJ337" s="2"/>
      <c r="DK337" s="2"/>
      <c r="DL337" s="2"/>
      <c r="DM337" s="2"/>
      <c r="DN337" s="2"/>
      <c r="DO337" s="2"/>
    </row>
    <row r="338" customFormat="false" ht="12.7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G338" s="2"/>
      <c r="DH338" s="2"/>
      <c r="DI338" s="2"/>
      <c r="DJ338" s="2"/>
      <c r="DK338" s="2"/>
      <c r="DL338" s="2"/>
      <c r="DM338" s="2"/>
      <c r="DN338" s="2"/>
      <c r="DO338" s="2"/>
    </row>
    <row r="339" customFormat="false" ht="12.7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G339" s="2"/>
      <c r="DH339" s="2"/>
      <c r="DI339" s="2"/>
      <c r="DJ339" s="2"/>
      <c r="DK339" s="2"/>
      <c r="DL339" s="2"/>
      <c r="DM339" s="2"/>
      <c r="DN339" s="2"/>
      <c r="DO339" s="2"/>
    </row>
    <row r="340" customFormat="false" ht="12.7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G340" s="2"/>
      <c r="DH340" s="2"/>
      <c r="DI340" s="2"/>
      <c r="DJ340" s="2"/>
      <c r="DK340" s="2"/>
      <c r="DL340" s="2"/>
      <c r="DM340" s="2"/>
      <c r="DN340" s="2"/>
      <c r="DO340" s="2"/>
    </row>
    <row r="341" customFormat="false" ht="12.7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G341" s="2"/>
      <c r="DH341" s="2"/>
      <c r="DI341" s="2"/>
      <c r="DJ341" s="2"/>
      <c r="DK341" s="2"/>
      <c r="DL341" s="2"/>
      <c r="DM341" s="2"/>
      <c r="DN341" s="2"/>
      <c r="DO341" s="2"/>
    </row>
    <row r="342" customFormat="false" ht="12.7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G342" s="2"/>
      <c r="DH342" s="2"/>
      <c r="DI342" s="2"/>
      <c r="DJ342" s="2"/>
      <c r="DK342" s="2"/>
      <c r="DL342" s="2"/>
      <c r="DM342" s="2"/>
      <c r="DN342" s="2"/>
      <c r="DO342" s="2"/>
    </row>
    <row r="343" customFormat="false" ht="12.7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G343" s="2"/>
      <c r="DH343" s="2"/>
      <c r="DI343" s="2"/>
      <c r="DJ343" s="2"/>
      <c r="DK343" s="2"/>
      <c r="DL343" s="2"/>
      <c r="DM343" s="2"/>
      <c r="DN343" s="2"/>
      <c r="DO343" s="2"/>
    </row>
    <row r="344" customFormat="false" ht="12.7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G344" s="2"/>
      <c r="DH344" s="2"/>
      <c r="DI344" s="2"/>
      <c r="DJ344" s="2"/>
      <c r="DK344" s="2"/>
      <c r="DL344" s="2"/>
      <c r="DM344" s="2"/>
      <c r="DN344" s="2"/>
      <c r="DO344" s="2"/>
    </row>
    <row r="345" customFormat="false" ht="12.7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G345" s="2"/>
      <c r="DH345" s="2"/>
      <c r="DI345" s="2"/>
      <c r="DJ345" s="2"/>
      <c r="DK345" s="2"/>
      <c r="DL345" s="2"/>
      <c r="DM345" s="2"/>
      <c r="DN345" s="2"/>
      <c r="DO345" s="2"/>
    </row>
    <row r="346" customFormat="false" ht="12.7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G346" s="2"/>
      <c r="DH346" s="2"/>
      <c r="DI346" s="2"/>
      <c r="DJ346" s="2"/>
      <c r="DK346" s="2"/>
      <c r="DL346" s="2"/>
      <c r="DM346" s="2"/>
      <c r="DN346" s="2"/>
      <c r="DO346" s="2"/>
    </row>
    <row r="347" customFormat="false" ht="12.7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G347" s="2"/>
      <c r="DH347" s="2"/>
      <c r="DI347" s="2"/>
      <c r="DJ347" s="2"/>
      <c r="DK347" s="2"/>
      <c r="DL347" s="2"/>
      <c r="DM347" s="2"/>
      <c r="DN347" s="2"/>
      <c r="DO347" s="2"/>
    </row>
    <row r="348" customFormat="false" ht="12.7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G348" s="2"/>
      <c r="DH348" s="2"/>
      <c r="DI348" s="2"/>
      <c r="DJ348" s="2"/>
      <c r="DK348" s="2"/>
      <c r="DL348" s="2"/>
      <c r="DM348" s="2"/>
      <c r="DN348" s="2"/>
      <c r="DO348" s="2"/>
    </row>
    <row r="349" customFormat="false" ht="12.7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G349" s="2"/>
      <c r="DH349" s="2"/>
      <c r="DI349" s="2"/>
      <c r="DJ349" s="2"/>
      <c r="DK349" s="2"/>
      <c r="DL349" s="2"/>
      <c r="DM349" s="2"/>
      <c r="DN349" s="2"/>
      <c r="DO349" s="2"/>
    </row>
    <row r="350" customFormat="false" ht="12.7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G350" s="2"/>
      <c r="DH350" s="2"/>
      <c r="DI350" s="2"/>
      <c r="DJ350" s="2"/>
      <c r="DK350" s="2"/>
      <c r="DL350" s="2"/>
      <c r="DM350" s="2"/>
      <c r="DN350" s="2"/>
      <c r="DO350" s="2"/>
    </row>
    <row r="351" customFormat="false" ht="12.7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G351" s="2"/>
      <c r="DH351" s="2"/>
      <c r="DI351" s="2"/>
      <c r="DJ351" s="2"/>
      <c r="DK351" s="2"/>
      <c r="DL351" s="2"/>
      <c r="DM351" s="2"/>
      <c r="DN351" s="2"/>
      <c r="DO351" s="2"/>
    </row>
    <row r="352" customFormat="false" ht="12.7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G352" s="2"/>
      <c r="DH352" s="2"/>
      <c r="DI352" s="2"/>
      <c r="DJ352" s="2"/>
      <c r="DK352" s="2"/>
      <c r="DL352" s="2"/>
      <c r="DM352" s="2"/>
      <c r="DN352" s="2"/>
      <c r="DO352" s="2"/>
    </row>
    <row r="353" customFormat="false" ht="12.7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G353" s="2"/>
      <c r="DH353" s="2"/>
      <c r="DI353" s="2"/>
      <c r="DJ353" s="2"/>
      <c r="DK353" s="2"/>
      <c r="DL353" s="2"/>
      <c r="DM353" s="2"/>
      <c r="DN353" s="2"/>
      <c r="DO353" s="2"/>
    </row>
    <row r="354" customFormat="false" ht="12.7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G354" s="2"/>
      <c r="DH354" s="2"/>
      <c r="DI354" s="2"/>
      <c r="DJ354" s="2"/>
      <c r="DK354" s="2"/>
      <c r="DL354" s="2"/>
      <c r="DM354" s="2"/>
      <c r="DN354" s="2"/>
      <c r="DO354" s="2"/>
    </row>
    <row r="355" customFormat="false" ht="12.7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G355" s="2"/>
      <c r="DH355" s="2"/>
      <c r="DI355" s="2"/>
      <c r="DJ355" s="2"/>
      <c r="DK355" s="2"/>
      <c r="DL355" s="2"/>
      <c r="DM355" s="2"/>
      <c r="DN355" s="2"/>
      <c r="DO355" s="2"/>
    </row>
    <row r="356" customFormat="false" ht="12.7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G356" s="2"/>
      <c r="DH356" s="2"/>
      <c r="DI356" s="2"/>
      <c r="DJ356" s="2"/>
      <c r="DK356" s="2"/>
      <c r="DL356" s="2"/>
      <c r="DM356" s="2"/>
      <c r="DN356" s="2"/>
      <c r="DO356" s="2"/>
    </row>
    <row r="357" customFormat="false" ht="12.7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G357" s="2"/>
      <c r="DH357" s="2"/>
      <c r="DI357" s="2"/>
      <c r="DJ357" s="2"/>
      <c r="DK357" s="2"/>
      <c r="DL357" s="2"/>
      <c r="DM357" s="2"/>
      <c r="DN357" s="2"/>
      <c r="DO357" s="2"/>
    </row>
    <row r="358" customFormat="false" ht="12.7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G358" s="2"/>
      <c r="DH358" s="2"/>
      <c r="DI358" s="2"/>
      <c r="DJ358" s="2"/>
      <c r="DK358" s="2"/>
      <c r="DL358" s="2"/>
      <c r="DM358" s="2"/>
      <c r="DN358" s="2"/>
      <c r="DO358" s="2"/>
    </row>
    <row r="359" customFormat="false" ht="12.7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G359" s="2"/>
      <c r="DH359" s="2"/>
      <c r="DI359" s="2"/>
      <c r="DJ359" s="2"/>
      <c r="DK359" s="2"/>
      <c r="DL359" s="2"/>
      <c r="DM359" s="2"/>
      <c r="DN359" s="2"/>
      <c r="DO359" s="2"/>
    </row>
    <row r="360" customFormat="false" ht="12.7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G360" s="2"/>
      <c r="DH360" s="2"/>
      <c r="DI360" s="2"/>
      <c r="DJ360" s="2"/>
      <c r="DK360" s="2"/>
      <c r="DL360" s="2"/>
      <c r="DM360" s="2"/>
      <c r="DN360" s="2"/>
      <c r="DO360" s="2"/>
    </row>
    <row r="361" customFormat="false" ht="12.7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G361" s="2"/>
      <c r="DH361" s="2"/>
      <c r="DI361" s="2"/>
      <c r="DJ361" s="2"/>
      <c r="DK361" s="2"/>
      <c r="DL361" s="2"/>
      <c r="DM361" s="2"/>
      <c r="DN361" s="2"/>
      <c r="DO361" s="2"/>
    </row>
    <row r="362" customFormat="false" ht="12.7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G362" s="2"/>
      <c r="DH362" s="2"/>
      <c r="DI362" s="2"/>
      <c r="DJ362" s="2"/>
      <c r="DK362" s="2"/>
      <c r="DL362" s="2"/>
      <c r="DM362" s="2"/>
      <c r="DN362" s="2"/>
      <c r="DO362" s="2"/>
    </row>
    <row r="363" customFormat="false" ht="12.7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G363" s="2"/>
      <c r="DH363" s="2"/>
      <c r="DI363" s="2"/>
      <c r="DJ363" s="2"/>
      <c r="DK363" s="2"/>
      <c r="DL363" s="2"/>
      <c r="DM363" s="2"/>
      <c r="DN363" s="2"/>
      <c r="DO363" s="2"/>
    </row>
    <row r="364" customFormat="false" ht="12.7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G364" s="2"/>
      <c r="DH364" s="2"/>
      <c r="DI364" s="2"/>
      <c r="DJ364" s="2"/>
      <c r="DK364" s="2"/>
      <c r="DL364" s="2"/>
      <c r="DM364" s="2"/>
      <c r="DN364" s="2"/>
      <c r="DO364" s="2"/>
    </row>
    <row r="365" customFormat="false" ht="12.7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G365" s="2"/>
      <c r="DH365" s="2"/>
      <c r="DI365" s="2"/>
      <c r="DJ365" s="2"/>
      <c r="DK365" s="2"/>
      <c r="DL365" s="2"/>
      <c r="DM365" s="2"/>
      <c r="DN365" s="2"/>
      <c r="DO365" s="2"/>
    </row>
    <row r="366" customFormat="false" ht="12.7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G366" s="2"/>
      <c r="DH366" s="2"/>
      <c r="DI366" s="2"/>
      <c r="DJ366" s="2"/>
      <c r="DK366" s="2"/>
      <c r="DL366" s="2"/>
      <c r="DM366" s="2"/>
      <c r="DN366" s="2"/>
      <c r="DO366" s="2"/>
    </row>
    <row r="367" customFormat="false" ht="12.7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G367" s="2"/>
      <c r="DH367" s="2"/>
      <c r="DI367" s="2"/>
      <c r="DJ367" s="2"/>
      <c r="DK367" s="2"/>
      <c r="DL367" s="2"/>
      <c r="DM367" s="2"/>
      <c r="DN367" s="2"/>
      <c r="DO367" s="2"/>
    </row>
    <row r="368" customFormat="false" ht="12.7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G368" s="2"/>
      <c r="DH368" s="2"/>
      <c r="DI368" s="2"/>
      <c r="DJ368" s="2"/>
      <c r="DK368" s="2"/>
      <c r="DL368" s="2"/>
      <c r="DM368" s="2"/>
      <c r="DN368" s="2"/>
      <c r="DO368" s="2"/>
    </row>
    <row r="369" customFormat="false" ht="12.7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G369" s="2"/>
      <c r="DH369" s="2"/>
      <c r="DI369" s="2"/>
      <c r="DJ369" s="2"/>
      <c r="DK369" s="2"/>
      <c r="DL369" s="2"/>
      <c r="DM369" s="2"/>
      <c r="DN369" s="2"/>
      <c r="DO369" s="2"/>
    </row>
    <row r="370" customFormat="false" ht="12.7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G370" s="2"/>
      <c r="DH370" s="2"/>
      <c r="DI370" s="2"/>
      <c r="DJ370" s="2"/>
      <c r="DK370" s="2"/>
      <c r="DL370" s="2"/>
      <c r="DM370" s="2"/>
      <c r="DN370" s="2"/>
      <c r="DO370" s="2"/>
    </row>
    <row r="371" customFormat="false" ht="12.7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G371" s="2"/>
      <c r="DH371" s="2"/>
      <c r="DI371" s="2"/>
      <c r="DJ371" s="2"/>
      <c r="DK371" s="2"/>
      <c r="DL371" s="2"/>
      <c r="DM371" s="2"/>
      <c r="DN371" s="2"/>
      <c r="DO371" s="2"/>
    </row>
    <row r="372" customFormat="false" ht="12.7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G372" s="2"/>
      <c r="DH372" s="2"/>
      <c r="DI372" s="2"/>
      <c r="DJ372" s="2"/>
      <c r="DK372" s="2"/>
      <c r="DL372" s="2"/>
      <c r="DM372" s="2"/>
      <c r="DN372" s="2"/>
      <c r="DO372" s="2"/>
    </row>
    <row r="373" customFormat="false" ht="12.7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G373" s="2"/>
      <c r="DH373" s="2"/>
      <c r="DI373" s="2"/>
      <c r="DJ373" s="2"/>
      <c r="DK373" s="2"/>
      <c r="DL373" s="2"/>
      <c r="DM373" s="2"/>
      <c r="DN373" s="2"/>
      <c r="DO373" s="2"/>
    </row>
    <row r="374" customFormat="false" ht="12.7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G374" s="2"/>
      <c r="DH374" s="2"/>
      <c r="DI374" s="2"/>
      <c r="DJ374" s="2"/>
      <c r="DK374" s="2"/>
      <c r="DL374" s="2"/>
      <c r="DM374" s="2"/>
      <c r="DN374" s="2"/>
      <c r="DO374" s="2"/>
    </row>
    <row r="375" customFormat="false" ht="12.7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G375" s="2"/>
      <c r="DH375" s="2"/>
      <c r="DI375" s="2"/>
      <c r="DJ375" s="2"/>
      <c r="DK375" s="2"/>
      <c r="DL375" s="2"/>
      <c r="DM375" s="2"/>
      <c r="DN375" s="2"/>
      <c r="DO375" s="2"/>
    </row>
    <row r="376" customFormat="false" ht="12.7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G376" s="2"/>
      <c r="DH376" s="2"/>
      <c r="DI376" s="2"/>
      <c r="DJ376" s="2"/>
      <c r="DK376" s="2"/>
      <c r="DL376" s="2"/>
      <c r="DM376" s="2"/>
      <c r="DN376" s="2"/>
      <c r="DO376" s="2"/>
    </row>
    <row r="377" customFormat="false" ht="12.7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G377" s="2"/>
      <c r="DH377" s="2"/>
      <c r="DI377" s="2"/>
      <c r="DJ377" s="2"/>
      <c r="DK377" s="2"/>
      <c r="DL377" s="2"/>
      <c r="DM377" s="2"/>
      <c r="DN377" s="2"/>
      <c r="DO377" s="2"/>
    </row>
    <row r="378" customFormat="false" ht="12.7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G378" s="2"/>
      <c r="DH378" s="2"/>
      <c r="DI378" s="2"/>
      <c r="DJ378" s="2"/>
      <c r="DK378" s="2"/>
      <c r="DL378" s="2"/>
      <c r="DM378" s="2"/>
      <c r="DN378" s="2"/>
      <c r="DO378" s="2"/>
    </row>
    <row r="379" customFormat="false" ht="12.7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G379" s="2"/>
      <c r="DH379" s="2"/>
      <c r="DI379" s="2"/>
      <c r="DJ379" s="2"/>
      <c r="DK379" s="2"/>
      <c r="DL379" s="2"/>
      <c r="DM379" s="2"/>
      <c r="DN379" s="2"/>
      <c r="DO379" s="2"/>
    </row>
    <row r="380" customFormat="false" ht="12.7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G380" s="2"/>
      <c r="DH380" s="2"/>
      <c r="DI380" s="2"/>
      <c r="DJ380" s="2"/>
      <c r="DK380" s="2"/>
      <c r="DL380" s="2"/>
      <c r="DM380" s="2"/>
      <c r="DN380" s="2"/>
      <c r="DO380" s="2"/>
    </row>
    <row r="381" customFormat="false" ht="12.7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G381" s="2"/>
      <c r="DH381" s="2"/>
      <c r="DI381" s="2"/>
      <c r="DJ381" s="2"/>
      <c r="DK381" s="2"/>
      <c r="DL381" s="2"/>
      <c r="DM381" s="2"/>
      <c r="DN381" s="2"/>
      <c r="DO381" s="2"/>
    </row>
    <row r="382" customFormat="false" ht="12.7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G382" s="2"/>
      <c r="DH382" s="2"/>
      <c r="DI382" s="2"/>
      <c r="DJ382" s="2"/>
      <c r="DK382" s="2"/>
      <c r="DL382" s="2"/>
      <c r="DM382" s="2"/>
      <c r="DN382" s="2"/>
      <c r="DO382" s="2"/>
    </row>
    <row r="383" customFormat="false" ht="12.7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G383" s="2"/>
      <c r="DH383" s="2"/>
      <c r="DI383" s="2"/>
      <c r="DJ383" s="2"/>
      <c r="DK383" s="2"/>
      <c r="DL383" s="2"/>
      <c r="DM383" s="2"/>
      <c r="DN383" s="2"/>
      <c r="DO383" s="2"/>
    </row>
    <row r="384" customFormat="false" ht="12.7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G384" s="2"/>
      <c r="DH384" s="2"/>
      <c r="DI384" s="2"/>
      <c r="DJ384" s="2"/>
      <c r="DK384" s="2"/>
      <c r="DL384" s="2"/>
      <c r="DM384" s="2"/>
      <c r="DN384" s="2"/>
      <c r="DO384" s="2"/>
    </row>
    <row r="385" customFormat="false" ht="12.7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G385" s="2"/>
      <c r="DH385" s="2"/>
      <c r="DI385" s="2"/>
      <c r="DJ385" s="2"/>
      <c r="DK385" s="2"/>
      <c r="DL385" s="2"/>
      <c r="DM385" s="2"/>
      <c r="DN385" s="2"/>
      <c r="DO385" s="2"/>
    </row>
    <row r="386" customFormat="false" ht="12.7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G386" s="2"/>
      <c r="DH386" s="2"/>
      <c r="DI386" s="2"/>
      <c r="DJ386" s="2"/>
      <c r="DK386" s="2"/>
      <c r="DL386" s="2"/>
      <c r="DM386" s="2"/>
      <c r="DN386" s="2"/>
      <c r="DO386" s="2"/>
    </row>
    <row r="387" customFormat="false" ht="12.7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G387" s="2"/>
      <c r="DH387" s="2"/>
      <c r="DI387" s="2"/>
      <c r="DJ387" s="2"/>
      <c r="DK387" s="2"/>
      <c r="DL387" s="2"/>
      <c r="DM387" s="2"/>
      <c r="DN387" s="2"/>
      <c r="DO387" s="2"/>
    </row>
    <row r="388" customFormat="false" ht="12.7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G388" s="2"/>
      <c r="DH388" s="2"/>
      <c r="DI388" s="2"/>
      <c r="DJ388" s="2"/>
      <c r="DK388" s="2"/>
      <c r="DL388" s="2"/>
      <c r="DM388" s="2"/>
      <c r="DN388" s="2"/>
      <c r="DO388" s="2"/>
    </row>
    <row r="389" customFormat="false" ht="12.7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G389" s="2"/>
      <c r="DH389" s="2"/>
      <c r="DI389" s="2"/>
      <c r="DJ389" s="2"/>
      <c r="DK389" s="2"/>
      <c r="DL389" s="2"/>
      <c r="DM389" s="2"/>
      <c r="DN389" s="2"/>
      <c r="DO389" s="2"/>
    </row>
    <row r="390" customFormat="false" ht="12.7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G390" s="2"/>
      <c r="DH390" s="2"/>
      <c r="DI390" s="2"/>
      <c r="DJ390" s="2"/>
      <c r="DK390" s="2"/>
      <c r="DL390" s="2"/>
      <c r="DM390" s="2"/>
      <c r="DN390" s="2"/>
      <c r="DO390" s="2"/>
    </row>
    <row r="391" customFormat="false" ht="12.7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G391" s="2"/>
      <c r="DH391" s="2"/>
      <c r="DI391" s="2"/>
      <c r="DJ391" s="2"/>
      <c r="DK391" s="2"/>
      <c r="DL391" s="2"/>
      <c r="DM391" s="2"/>
      <c r="DN391" s="2"/>
      <c r="DO391" s="2"/>
    </row>
    <row r="392" customFormat="false" ht="12.7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G392" s="2"/>
      <c r="DH392" s="2"/>
      <c r="DI392" s="2"/>
      <c r="DJ392" s="2"/>
      <c r="DK392" s="2"/>
      <c r="DL392" s="2"/>
      <c r="DM392" s="2"/>
      <c r="DN392" s="2"/>
      <c r="DO392" s="2"/>
    </row>
    <row r="393" customFormat="false" ht="12.7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G393" s="2"/>
      <c r="DH393" s="2"/>
      <c r="DI393" s="2"/>
      <c r="DJ393" s="2"/>
      <c r="DK393" s="2"/>
      <c r="DL393" s="2"/>
      <c r="DM393" s="2"/>
      <c r="DN393" s="2"/>
      <c r="DO393" s="2"/>
    </row>
    <row r="394" customFormat="false" ht="12.7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G394" s="2"/>
      <c r="DH394" s="2"/>
      <c r="DI394" s="2"/>
      <c r="DJ394" s="2"/>
      <c r="DK394" s="2"/>
      <c r="DL394" s="2"/>
      <c r="DM394" s="2"/>
      <c r="DN394" s="2"/>
      <c r="DO394" s="2"/>
    </row>
    <row r="395" customFormat="false" ht="12.7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G395" s="2"/>
      <c r="DH395" s="2"/>
      <c r="DI395" s="2"/>
      <c r="DJ395" s="2"/>
      <c r="DK395" s="2"/>
      <c r="DL395" s="2"/>
      <c r="DM395" s="2"/>
      <c r="DN395" s="2"/>
      <c r="DO395" s="2"/>
    </row>
    <row r="396" customFormat="false" ht="12.7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G396" s="2"/>
      <c r="DH396" s="2"/>
      <c r="DI396" s="2"/>
      <c r="DJ396" s="2"/>
      <c r="DK396" s="2"/>
      <c r="DL396" s="2"/>
      <c r="DM396" s="2"/>
      <c r="DN396" s="2"/>
      <c r="DO396" s="2"/>
    </row>
    <row r="397" customFormat="false" ht="12.7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G397" s="2"/>
      <c r="DH397" s="2"/>
      <c r="DI397" s="2"/>
      <c r="DJ397" s="2"/>
      <c r="DK397" s="2"/>
      <c r="DL397" s="2"/>
      <c r="DM397" s="2"/>
      <c r="DN397" s="2"/>
      <c r="DO397" s="2"/>
    </row>
    <row r="398" customFormat="false" ht="12.7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G398" s="2"/>
      <c r="DH398" s="2"/>
      <c r="DI398" s="2"/>
      <c r="DJ398" s="2"/>
      <c r="DK398" s="2"/>
      <c r="DL398" s="2"/>
      <c r="DM398" s="2"/>
      <c r="DN398" s="2"/>
      <c r="DO398" s="2"/>
    </row>
    <row r="399" customFormat="false" ht="12.7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G399" s="2"/>
      <c r="DH399" s="2"/>
      <c r="DI399" s="2"/>
      <c r="DJ399" s="2"/>
      <c r="DK399" s="2"/>
      <c r="DL399" s="2"/>
      <c r="DM399" s="2"/>
      <c r="DN399" s="2"/>
      <c r="DO399" s="2"/>
    </row>
    <row r="400" customFormat="false" ht="12.7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G400" s="2"/>
      <c r="DH400" s="2"/>
      <c r="DI400" s="2"/>
      <c r="DJ400" s="2"/>
      <c r="DK400" s="2"/>
      <c r="DL400" s="2"/>
      <c r="DM400" s="2"/>
      <c r="DN400" s="2"/>
      <c r="DO400" s="2"/>
    </row>
    <row r="401" customFormat="false" ht="12.7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G401" s="2"/>
      <c r="DH401" s="2"/>
      <c r="DI401" s="2"/>
      <c r="DJ401" s="2"/>
      <c r="DK401" s="2"/>
      <c r="DL401" s="2"/>
      <c r="DM401" s="2"/>
      <c r="DN401" s="2"/>
      <c r="DO401" s="2"/>
    </row>
    <row r="402" customFormat="false" ht="12.7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G402" s="2"/>
      <c r="DH402" s="2"/>
      <c r="DI402" s="2"/>
      <c r="DJ402" s="2"/>
      <c r="DK402" s="2"/>
      <c r="DL402" s="2"/>
      <c r="DM402" s="2"/>
      <c r="DN402" s="2"/>
      <c r="DO402" s="2"/>
    </row>
    <row r="403" customFormat="false" ht="12.7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G403" s="2"/>
      <c r="DH403" s="2"/>
      <c r="DI403" s="2"/>
      <c r="DJ403" s="2"/>
      <c r="DK403" s="2"/>
      <c r="DL403" s="2"/>
      <c r="DM403" s="2"/>
      <c r="DN403" s="2"/>
      <c r="DO403" s="2"/>
    </row>
    <row r="404" customFormat="false" ht="12.7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G404" s="2"/>
      <c r="DH404" s="2"/>
      <c r="DI404" s="2"/>
      <c r="DJ404" s="2"/>
      <c r="DK404" s="2"/>
      <c r="DL404" s="2"/>
      <c r="DM404" s="2"/>
      <c r="DN404" s="2"/>
      <c r="DO404" s="2"/>
    </row>
    <row r="405" customFormat="false" ht="12.7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G405" s="2"/>
      <c r="DH405" s="2"/>
      <c r="DI405" s="2"/>
      <c r="DJ405" s="2"/>
      <c r="DK405" s="2"/>
      <c r="DL405" s="2"/>
      <c r="DM405" s="2"/>
      <c r="DN405" s="2"/>
      <c r="DO405" s="2"/>
    </row>
    <row r="406" customFormat="false" ht="12.7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G406" s="2"/>
      <c r="DH406" s="2"/>
      <c r="DI406" s="2"/>
      <c r="DJ406" s="2"/>
      <c r="DK406" s="2"/>
      <c r="DL406" s="2"/>
      <c r="DM406" s="2"/>
      <c r="DN406" s="2"/>
      <c r="DO406" s="2"/>
    </row>
    <row r="407" customFormat="false" ht="12.7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G407" s="2"/>
      <c r="DH407" s="2"/>
      <c r="DI407" s="2"/>
      <c r="DJ407" s="2"/>
      <c r="DK407" s="2"/>
      <c r="DL407" s="2"/>
      <c r="DM407" s="2"/>
      <c r="DN407" s="2"/>
      <c r="DO407" s="2"/>
    </row>
    <row r="408" customFormat="false" ht="12.7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G408" s="2"/>
      <c r="DH408" s="2"/>
      <c r="DI408" s="2"/>
      <c r="DJ408" s="2"/>
      <c r="DK408" s="2"/>
      <c r="DL408" s="2"/>
      <c r="DM408" s="2"/>
      <c r="DN408" s="2"/>
      <c r="DO408" s="2"/>
    </row>
    <row r="409" customFormat="false" ht="12.7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G409" s="2"/>
      <c r="DH409" s="2"/>
      <c r="DI409" s="2"/>
      <c r="DJ409" s="2"/>
      <c r="DK409" s="2"/>
      <c r="DL409" s="2"/>
      <c r="DM409" s="2"/>
      <c r="DN409" s="2"/>
      <c r="DO409" s="2"/>
    </row>
    <row r="410" customFormat="false" ht="12.7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G410" s="2"/>
      <c r="DH410" s="2"/>
      <c r="DI410" s="2"/>
      <c r="DJ410" s="2"/>
      <c r="DK410" s="2"/>
      <c r="DL410" s="2"/>
      <c r="DM410" s="2"/>
      <c r="DN410" s="2"/>
      <c r="DO410" s="2"/>
    </row>
    <row r="411" customFormat="false" ht="12.7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G411" s="2"/>
      <c r="DH411" s="2"/>
      <c r="DI411" s="2"/>
      <c r="DJ411" s="2"/>
      <c r="DK411" s="2"/>
      <c r="DL411" s="2"/>
      <c r="DM411" s="2"/>
      <c r="DN411" s="2"/>
      <c r="DO411" s="2"/>
    </row>
    <row r="412" customFormat="false" ht="12.7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G412" s="2"/>
      <c r="DH412" s="2"/>
      <c r="DI412" s="2"/>
      <c r="DJ412" s="2"/>
      <c r="DK412" s="2"/>
      <c r="DL412" s="2"/>
      <c r="DM412" s="2"/>
      <c r="DN412" s="2"/>
      <c r="DO412" s="2"/>
    </row>
    <row r="413" customFormat="false" ht="12.7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G413" s="2"/>
      <c r="DH413" s="2"/>
      <c r="DI413" s="2"/>
      <c r="DJ413" s="2"/>
      <c r="DK413" s="2"/>
      <c r="DL413" s="2"/>
      <c r="DM413" s="2"/>
      <c r="DN413" s="2"/>
      <c r="DO413" s="2"/>
    </row>
    <row r="414" customFormat="false" ht="12.7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G414" s="2"/>
      <c r="DH414" s="2"/>
      <c r="DI414" s="2"/>
      <c r="DJ414" s="2"/>
      <c r="DK414" s="2"/>
      <c r="DL414" s="2"/>
      <c r="DM414" s="2"/>
      <c r="DN414" s="2"/>
      <c r="DO414" s="2"/>
    </row>
    <row r="415" customFormat="false" ht="12.7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G415" s="2"/>
      <c r="DH415" s="2"/>
      <c r="DI415" s="2"/>
      <c r="DJ415" s="2"/>
      <c r="DK415" s="2"/>
      <c r="DL415" s="2"/>
      <c r="DM415" s="2"/>
      <c r="DN415" s="2"/>
      <c r="DO415" s="2"/>
    </row>
    <row r="416" customFormat="false" ht="12.7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G416" s="2"/>
      <c r="DH416" s="2"/>
      <c r="DI416" s="2"/>
      <c r="DJ416" s="2"/>
      <c r="DK416" s="2"/>
      <c r="DL416" s="2"/>
      <c r="DM416" s="2"/>
      <c r="DN416" s="2"/>
      <c r="DO416" s="2"/>
    </row>
    <row r="417" customFormat="false" ht="12.7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G417" s="2"/>
      <c r="DH417" s="2"/>
      <c r="DI417" s="2"/>
      <c r="DJ417" s="2"/>
      <c r="DK417" s="2"/>
      <c r="DL417" s="2"/>
      <c r="DM417" s="2"/>
      <c r="DN417" s="2"/>
      <c r="DO417" s="2"/>
    </row>
    <row r="418" customFormat="false" ht="12.7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G418" s="2"/>
      <c r="DH418" s="2"/>
      <c r="DI418" s="2"/>
      <c r="DJ418" s="2"/>
      <c r="DK418" s="2"/>
      <c r="DL418" s="2"/>
      <c r="DM418" s="2"/>
      <c r="DN418" s="2"/>
      <c r="DO418" s="2"/>
    </row>
    <row r="419" customFormat="false" ht="12.7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G419" s="2"/>
      <c r="DH419" s="2"/>
      <c r="DI419" s="2"/>
      <c r="DJ419" s="2"/>
      <c r="DK419" s="2"/>
      <c r="DL419" s="2"/>
      <c r="DM419" s="2"/>
      <c r="DN419" s="2"/>
      <c r="DO419" s="2"/>
    </row>
    <row r="420" customFormat="false" ht="12.7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G420" s="2"/>
      <c r="DH420" s="2"/>
      <c r="DI420" s="2"/>
      <c r="DJ420" s="2"/>
      <c r="DK420" s="2"/>
      <c r="DL420" s="2"/>
      <c r="DM420" s="2"/>
      <c r="DN420" s="2"/>
      <c r="DO420" s="2"/>
    </row>
    <row r="421" customFormat="false" ht="12.7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G421" s="2"/>
      <c r="DH421" s="2"/>
      <c r="DI421" s="2"/>
      <c r="DJ421" s="2"/>
      <c r="DK421" s="2"/>
      <c r="DL421" s="2"/>
      <c r="DM421" s="2"/>
      <c r="DN421" s="2"/>
      <c r="DO421" s="2"/>
    </row>
    <row r="422" customFormat="false" ht="12.7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G422" s="2"/>
      <c r="DH422" s="2"/>
      <c r="DI422" s="2"/>
      <c r="DJ422" s="2"/>
      <c r="DK422" s="2"/>
      <c r="DL422" s="2"/>
      <c r="DM422" s="2"/>
      <c r="DN422" s="2"/>
      <c r="DO422" s="2"/>
    </row>
    <row r="423" customFormat="false" ht="12.7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G423" s="2"/>
      <c r="DH423" s="2"/>
      <c r="DI423" s="2"/>
      <c r="DJ423" s="2"/>
      <c r="DK423" s="2"/>
      <c r="DL423" s="2"/>
      <c r="DM423" s="2"/>
      <c r="DN423" s="2"/>
      <c r="DO423" s="2"/>
    </row>
    <row r="424" customFormat="false" ht="12.7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G424" s="2"/>
      <c r="DH424" s="2"/>
      <c r="DI424" s="2"/>
      <c r="DJ424" s="2"/>
      <c r="DK424" s="2"/>
      <c r="DL424" s="2"/>
      <c r="DM424" s="2"/>
      <c r="DN424" s="2"/>
      <c r="DO424" s="2"/>
    </row>
    <row r="425" customFormat="false" ht="12.7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G425" s="2"/>
      <c r="DH425" s="2"/>
      <c r="DI425" s="2"/>
      <c r="DJ425" s="2"/>
      <c r="DK425" s="2"/>
      <c r="DL425" s="2"/>
      <c r="DM425" s="2"/>
      <c r="DN425" s="2"/>
      <c r="DO425" s="2"/>
    </row>
    <row r="426" customFormat="false" ht="12.7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G426" s="2"/>
      <c r="DH426" s="2"/>
      <c r="DI426" s="2"/>
      <c r="DJ426" s="2"/>
      <c r="DK426" s="2"/>
      <c r="DL426" s="2"/>
      <c r="DM426" s="2"/>
      <c r="DN426" s="2"/>
      <c r="DO426" s="2"/>
    </row>
    <row r="427" customFormat="false" ht="12.7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G427" s="2"/>
      <c r="DH427" s="2"/>
      <c r="DI427" s="2"/>
      <c r="DJ427" s="2"/>
      <c r="DK427" s="2"/>
      <c r="DL427" s="2"/>
      <c r="DM427" s="2"/>
      <c r="DN427" s="2"/>
      <c r="DO427" s="2"/>
    </row>
    <row r="428" customFormat="false" ht="12.7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G428" s="2"/>
      <c r="DH428" s="2"/>
      <c r="DI428" s="2"/>
      <c r="DJ428" s="2"/>
      <c r="DK428" s="2"/>
      <c r="DL428" s="2"/>
      <c r="DM428" s="2"/>
      <c r="DN428" s="2"/>
      <c r="DO428" s="2"/>
    </row>
    <row r="429" customFormat="false" ht="12.7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G429" s="2"/>
      <c r="DH429" s="2"/>
      <c r="DI429" s="2"/>
      <c r="DJ429" s="2"/>
      <c r="DK429" s="2"/>
      <c r="DL429" s="2"/>
      <c r="DM429" s="2"/>
      <c r="DN429" s="2"/>
      <c r="DO429" s="2"/>
    </row>
    <row r="430" customFormat="false" ht="12.7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G430" s="2"/>
      <c r="DH430" s="2"/>
      <c r="DI430" s="2"/>
      <c r="DJ430" s="2"/>
      <c r="DK430" s="2"/>
      <c r="DL430" s="2"/>
      <c r="DM430" s="2"/>
      <c r="DN430" s="2"/>
      <c r="DO430" s="2"/>
    </row>
    <row r="431" customFormat="false" ht="12.7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G431" s="2"/>
      <c r="DH431" s="2"/>
      <c r="DI431" s="2"/>
      <c r="DJ431" s="2"/>
      <c r="DK431" s="2"/>
      <c r="DL431" s="2"/>
      <c r="DM431" s="2"/>
      <c r="DN431" s="2"/>
      <c r="DO431" s="2"/>
    </row>
    <row r="432" customFormat="false" ht="12.7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G432" s="2"/>
      <c r="DH432" s="2"/>
      <c r="DI432" s="2"/>
      <c r="DJ432" s="2"/>
      <c r="DK432" s="2"/>
      <c r="DL432" s="2"/>
      <c r="DM432" s="2"/>
      <c r="DN432" s="2"/>
      <c r="DO432" s="2"/>
    </row>
    <row r="433" customFormat="false" ht="12.7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G433" s="2"/>
      <c r="DH433" s="2"/>
      <c r="DI433" s="2"/>
      <c r="DJ433" s="2"/>
      <c r="DK433" s="2"/>
      <c r="DL433" s="2"/>
      <c r="DM433" s="2"/>
      <c r="DN433" s="2"/>
      <c r="DO433" s="2"/>
    </row>
    <row r="434" customFormat="false" ht="12.7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G434" s="2"/>
      <c r="DH434" s="2"/>
      <c r="DI434" s="2"/>
      <c r="DJ434" s="2"/>
      <c r="DK434" s="2"/>
      <c r="DL434" s="2"/>
      <c r="DM434" s="2"/>
      <c r="DN434" s="2"/>
      <c r="DO434" s="2"/>
    </row>
    <row r="435" customFormat="false" ht="12.7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G435" s="2"/>
      <c r="DH435" s="2"/>
      <c r="DI435" s="2"/>
      <c r="DJ435" s="2"/>
      <c r="DK435" s="2"/>
      <c r="DL435" s="2"/>
      <c r="DM435" s="2"/>
      <c r="DN435" s="2"/>
      <c r="DO435" s="2"/>
    </row>
    <row r="436" customFormat="false" ht="12.7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G436" s="2"/>
      <c r="DH436" s="2"/>
      <c r="DI436" s="2"/>
      <c r="DJ436" s="2"/>
      <c r="DK436" s="2"/>
      <c r="DL436" s="2"/>
      <c r="DM436" s="2"/>
      <c r="DN436" s="2"/>
      <c r="DO436" s="2"/>
    </row>
    <row r="437" customFormat="false" ht="12.7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G437" s="2"/>
      <c r="DH437" s="2"/>
      <c r="DI437" s="2"/>
      <c r="DJ437" s="2"/>
      <c r="DK437" s="2"/>
      <c r="DL437" s="2"/>
      <c r="DM437" s="2"/>
      <c r="DN437" s="2"/>
      <c r="DO437" s="2"/>
    </row>
    <row r="438" customFormat="false" ht="12.7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G438" s="2"/>
      <c r="DH438" s="2"/>
      <c r="DI438" s="2"/>
      <c r="DJ438" s="2"/>
      <c r="DK438" s="2"/>
      <c r="DL438" s="2"/>
      <c r="DM438" s="2"/>
      <c r="DN438" s="2"/>
      <c r="DO438" s="2"/>
    </row>
    <row r="439" customFormat="false" ht="12.7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G439" s="2"/>
      <c r="DH439" s="2"/>
      <c r="DI439" s="2"/>
      <c r="DJ439" s="2"/>
      <c r="DK439" s="2"/>
      <c r="DL439" s="2"/>
      <c r="DM439" s="2"/>
      <c r="DN439" s="2"/>
      <c r="DO439" s="2"/>
    </row>
    <row r="440" customFormat="false" ht="12.7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G440" s="2"/>
      <c r="DH440" s="2"/>
      <c r="DI440" s="2"/>
      <c r="DJ440" s="2"/>
      <c r="DK440" s="2"/>
      <c r="DL440" s="2"/>
      <c r="DM440" s="2"/>
      <c r="DN440" s="2"/>
      <c r="DO440" s="2"/>
    </row>
    <row r="441" customFormat="false" ht="12.7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G441" s="2"/>
      <c r="DH441" s="2"/>
      <c r="DI441" s="2"/>
      <c r="DJ441" s="2"/>
      <c r="DK441" s="2"/>
      <c r="DL441" s="2"/>
      <c r="DM441" s="2"/>
      <c r="DN441" s="2"/>
      <c r="DO441" s="2"/>
    </row>
    <row r="442" customFormat="false" ht="12.7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G442" s="2"/>
      <c r="DH442" s="2"/>
      <c r="DI442" s="2"/>
      <c r="DJ442" s="2"/>
      <c r="DK442" s="2"/>
      <c r="DL442" s="2"/>
      <c r="DM442" s="2"/>
      <c r="DN442" s="2"/>
      <c r="DO442" s="2"/>
    </row>
    <row r="443" customFormat="false" ht="12.7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G443" s="2"/>
      <c r="DH443" s="2"/>
      <c r="DI443" s="2"/>
      <c r="DJ443" s="2"/>
      <c r="DK443" s="2"/>
      <c r="DL443" s="2"/>
      <c r="DM443" s="2"/>
      <c r="DN443" s="2"/>
      <c r="DO443" s="2"/>
    </row>
    <row r="444" customFormat="false" ht="12.7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G444" s="2"/>
      <c r="DH444" s="2"/>
      <c r="DI444" s="2"/>
      <c r="DJ444" s="2"/>
      <c r="DK444" s="2"/>
      <c r="DL444" s="2"/>
      <c r="DM444" s="2"/>
      <c r="DN444" s="2"/>
      <c r="DO444" s="2"/>
    </row>
    <row r="445" customFormat="false" ht="12.7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G445" s="2"/>
      <c r="DH445" s="2"/>
      <c r="DI445" s="2"/>
      <c r="DJ445" s="2"/>
      <c r="DK445" s="2"/>
      <c r="DL445" s="2"/>
      <c r="DM445" s="2"/>
      <c r="DN445" s="2"/>
      <c r="DO445" s="2"/>
    </row>
    <row r="446" customFormat="false" ht="12.7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G446" s="2"/>
      <c r="DH446" s="2"/>
      <c r="DI446" s="2"/>
      <c r="DJ446" s="2"/>
      <c r="DK446" s="2"/>
      <c r="DL446" s="2"/>
      <c r="DM446" s="2"/>
      <c r="DN446" s="2"/>
      <c r="DO446" s="2"/>
    </row>
    <row r="447" customFormat="false" ht="12.7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G447" s="2"/>
      <c r="DH447" s="2"/>
      <c r="DI447" s="2"/>
      <c r="DJ447" s="2"/>
      <c r="DK447" s="2"/>
      <c r="DL447" s="2"/>
      <c r="DM447" s="2"/>
      <c r="DN447" s="2"/>
      <c r="DO447" s="2"/>
    </row>
    <row r="448" customFormat="false" ht="12.7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G448" s="2"/>
      <c r="DH448" s="2"/>
      <c r="DI448" s="2"/>
      <c r="DJ448" s="2"/>
      <c r="DK448" s="2"/>
      <c r="DL448" s="2"/>
      <c r="DM448" s="2"/>
      <c r="DN448" s="2"/>
      <c r="DO448" s="2"/>
    </row>
    <row r="449" customFormat="false" ht="12.7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G449" s="2"/>
      <c r="DH449" s="2"/>
      <c r="DI449" s="2"/>
      <c r="DJ449" s="2"/>
      <c r="DK449" s="2"/>
      <c r="DL449" s="2"/>
      <c r="DM449" s="2"/>
      <c r="DN449" s="2"/>
      <c r="DO449" s="2"/>
    </row>
    <row r="450" customFormat="false" ht="12.7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G450" s="2"/>
      <c r="DH450" s="2"/>
      <c r="DI450" s="2"/>
      <c r="DJ450" s="2"/>
      <c r="DK450" s="2"/>
      <c r="DL450" s="2"/>
      <c r="DM450" s="2"/>
      <c r="DN450" s="2"/>
      <c r="DO450" s="2"/>
    </row>
    <row r="451" customFormat="false" ht="12.7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G451" s="2"/>
      <c r="DH451" s="2"/>
      <c r="DI451" s="2"/>
      <c r="DJ451" s="2"/>
      <c r="DK451" s="2"/>
      <c r="DL451" s="2"/>
      <c r="DM451" s="2"/>
      <c r="DN451" s="2"/>
      <c r="DO451" s="2"/>
    </row>
    <row r="452" customFormat="false" ht="12.7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G452" s="2"/>
      <c r="DH452" s="2"/>
      <c r="DI452" s="2"/>
      <c r="DJ452" s="2"/>
      <c r="DK452" s="2"/>
      <c r="DL452" s="2"/>
      <c r="DM452" s="2"/>
      <c r="DN452" s="2"/>
      <c r="DO452" s="2"/>
    </row>
    <row r="453" customFormat="false" ht="12.7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G453" s="2"/>
      <c r="DH453" s="2"/>
      <c r="DI453" s="2"/>
      <c r="DJ453" s="2"/>
      <c r="DK453" s="2"/>
      <c r="DL453" s="2"/>
      <c r="DM453" s="2"/>
      <c r="DN453" s="2"/>
      <c r="DO453" s="2"/>
    </row>
    <row r="454" customFormat="false" ht="12.7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G454" s="2"/>
      <c r="DH454" s="2"/>
      <c r="DI454" s="2"/>
      <c r="DJ454" s="2"/>
      <c r="DK454" s="2"/>
      <c r="DL454" s="2"/>
      <c r="DM454" s="2"/>
      <c r="DN454" s="2"/>
      <c r="DO454" s="2"/>
    </row>
    <row r="455" customFormat="false" ht="12.7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G455" s="2"/>
      <c r="DH455" s="2"/>
      <c r="DI455" s="2"/>
      <c r="DJ455" s="2"/>
      <c r="DK455" s="2"/>
      <c r="DL455" s="2"/>
      <c r="DM455" s="2"/>
      <c r="DN455" s="2"/>
      <c r="DO455" s="2"/>
    </row>
    <row r="456" customFormat="false" ht="12.7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G456" s="2"/>
      <c r="DH456" s="2"/>
      <c r="DI456" s="2"/>
      <c r="DJ456" s="2"/>
      <c r="DK456" s="2"/>
      <c r="DL456" s="2"/>
      <c r="DM456" s="2"/>
      <c r="DN456" s="2"/>
      <c r="DO456" s="2"/>
    </row>
    <row r="457" customFormat="false" ht="12.7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G457" s="2"/>
      <c r="DH457" s="2"/>
      <c r="DI457" s="2"/>
      <c r="DJ457" s="2"/>
      <c r="DK457" s="2"/>
      <c r="DL457" s="2"/>
      <c r="DM457" s="2"/>
      <c r="DN457" s="2"/>
      <c r="DO457" s="2"/>
    </row>
    <row r="458" customFormat="false" ht="12.7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G458" s="2"/>
      <c r="DH458" s="2"/>
      <c r="DI458" s="2"/>
      <c r="DJ458" s="2"/>
      <c r="DK458" s="2"/>
      <c r="DL458" s="2"/>
      <c r="DM458" s="2"/>
      <c r="DN458" s="2"/>
      <c r="DO458" s="2"/>
    </row>
    <row r="459" customFormat="false" ht="12.7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G459" s="2"/>
      <c r="DH459" s="2"/>
      <c r="DI459" s="2"/>
      <c r="DJ459" s="2"/>
      <c r="DK459" s="2"/>
      <c r="DL459" s="2"/>
      <c r="DM459" s="2"/>
      <c r="DN459" s="2"/>
      <c r="DO459" s="2"/>
    </row>
    <row r="460" customFormat="false" ht="12.7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G460" s="2"/>
      <c r="DH460" s="2"/>
      <c r="DI460" s="2"/>
      <c r="DJ460" s="2"/>
      <c r="DK460" s="2"/>
      <c r="DL460" s="2"/>
      <c r="DM460" s="2"/>
      <c r="DN460" s="2"/>
      <c r="DO460" s="2"/>
    </row>
    <row r="461" customFormat="false" ht="12.7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G461" s="2"/>
      <c r="DH461" s="2"/>
      <c r="DI461" s="2"/>
      <c r="DJ461" s="2"/>
      <c r="DK461" s="2"/>
      <c r="DL461" s="2"/>
      <c r="DM461" s="2"/>
      <c r="DN461" s="2"/>
      <c r="DO461" s="2"/>
    </row>
    <row r="462" customFormat="false" ht="12.7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G462" s="2"/>
      <c r="DH462" s="2"/>
      <c r="DI462" s="2"/>
      <c r="DJ462" s="2"/>
      <c r="DK462" s="2"/>
      <c r="DL462" s="2"/>
      <c r="DM462" s="2"/>
      <c r="DN462" s="2"/>
      <c r="DO462" s="2"/>
    </row>
    <row r="463" customFormat="false" ht="12.7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G463" s="2"/>
      <c r="DH463" s="2"/>
      <c r="DI463" s="2"/>
      <c r="DJ463" s="2"/>
      <c r="DK463" s="2"/>
      <c r="DL463" s="2"/>
      <c r="DM463" s="2"/>
      <c r="DN463" s="2"/>
      <c r="DO463" s="2"/>
    </row>
    <row r="464" customFormat="false" ht="12.7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G464" s="2"/>
      <c r="DH464" s="2"/>
      <c r="DI464" s="2"/>
      <c r="DJ464" s="2"/>
      <c r="DK464" s="2"/>
      <c r="DL464" s="2"/>
      <c r="DM464" s="2"/>
      <c r="DN464" s="2"/>
      <c r="DO464" s="2"/>
    </row>
    <row r="465" customFormat="false" ht="12.7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G465" s="2"/>
      <c r="DH465" s="2"/>
      <c r="DI465" s="2"/>
      <c r="DJ465" s="2"/>
      <c r="DK465" s="2"/>
      <c r="DL465" s="2"/>
      <c r="DM465" s="2"/>
      <c r="DN465" s="2"/>
      <c r="DO465" s="2"/>
    </row>
    <row r="466" customFormat="false" ht="12.7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G466" s="2"/>
      <c r="DH466" s="2"/>
      <c r="DI466" s="2"/>
      <c r="DJ466" s="2"/>
      <c r="DK466" s="2"/>
      <c r="DL466" s="2"/>
      <c r="DM466" s="2"/>
      <c r="DN466" s="2"/>
      <c r="DO466" s="2"/>
    </row>
    <row r="467" customFormat="false" ht="12.7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G467" s="2"/>
      <c r="DH467" s="2"/>
      <c r="DI467" s="2"/>
      <c r="DJ467" s="2"/>
      <c r="DK467" s="2"/>
      <c r="DL467" s="2"/>
      <c r="DM467" s="2"/>
      <c r="DN467" s="2"/>
      <c r="DO467" s="2"/>
    </row>
    <row r="468" customFormat="false" ht="12.7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G468" s="2"/>
      <c r="DH468" s="2"/>
      <c r="DI468" s="2"/>
      <c r="DJ468" s="2"/>
      <c r="DK468" s="2"/>
      <c r="DL468" s="2"/>
      <c r="DM468" s="2"/>
      <c r="DN468" s="2"/>
      <c r="DO468" s="2"/>
    </row>
    <row r="469" customFormat="false" ht="12.7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G469" s="2"/>
      <c r="DH469" s="2"/>
      <c r="DI469" s="2"/>
      <c r="DJ469" s="2"/>
      <c r="DK469" s="2"/>
      <c r="DL469" s="2"/>
      <c r="DM469" s="2"/>
      <c r="DN469" s="2"/>
      <c r="DO469" s="2"/>
    </row>
    <row r="470" customFormat="false" ht="12.7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G470" s="2"/>
      <c r="DH470" s="2"/>
      <c r="DI470" s="2"/>
      <c r="DJ470" s="2"/>
      <c r="DK470" s="2"/>
      <c r="DL470" s="2"/>
      <c r="DM470" s="2"/>
      <c r="DN470" s="2"/>
      <c r="DO470" s="2"/>
    </row>
    <row r="471" customFormat="false" ht="12.7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G471" s="2"/>
      <c r="DH471" s="2"/>
      <c r="DI471" s="2"/>
      <c r="DJ471" s="2"/>
      <c r="DK471" s="2"/>
      <c r="DL471" s="2"/>
      <c r="DM471" s="2"/>
      <c r="DN471" s="2"/>
      <c r="DO471" s="2"/>
    </row>
    <row r="472" customFormat="false" ht="12.7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G472" s="2"/>
      <c r="DH472" s="2"/>
      <c r="DI472" s="2"/>
      <c r="DJ472" s="2"/>
      <c r="DK472" s="2"/>
      <c r="DL472" s="2"/>
      <c r="DM472" s="2"/>
      <c r="DN472" s="2"/>
      <c r="DO472" s="2"/>
    </row>
    <row r="473" customFormat="false" ht="12.7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G473" s="2"/>
      <c r="DH473" s="2"/>
      <c r="DI473" s="2"/>
      <c r="DJ473" s="2"/>
      <c r="DK473" s="2"/>
      <c r="DL473" s="2"/>
      <c r="DM473" s="2"/>
      <c r="DN473" s="2"/>
      <c r="DO473" s="2"/>
    </row>
    <row r="474" customFormat="false" ht="12.7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G474" s="2"/>
      <c r="DH474" s="2"/>
      <c r="DI474" s="2"/>
      <c r="DJ474" s="2"/>
      <c r="DK474" s="2"/>
      <c r="DL474" s="2"/>
      <c r="DM474" s="2"/>
      <c r="DN474" s="2"/>
      <c r="DO474" s="2"/>
    </row>
    <row r="475" customFormat="false" ht="12.7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G475" s="2"/>
      <c r="DH475" s="2"/>
      <c r="DI475" s="2"/>
      <c r="DJ475" s="2"/>
      <c r="DK475" s="2"/>
      <c r="DL475" s="2"/>
      <c r="DM475" s="2"/>
      <c r="DN475" s="2"/>
      <c r="DO475" s="2"/>
    </row>
    <row r="476" customFormat="false" ht="12.7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G476" s="2"/>
      <c r="DH476" s="2"/>
      <c r="DI476" s="2"/>
      <c r="DJ476" s="2"/>
      <c r="DK476" s="2"/>
      <c r="DL476" s="2"/>
      <c r="DM476" s="2"/>
      <c r="DN476" s="2"/>
      <c r="DO476" s="2"/>
    </row>
    <row r="477" customFormat="false" ht="12.7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G477" s="2"/>
      <c r="DH477" s="2"/>
      <c r="DI477" s="2"/>
      <c r="DJ477" s="2"/>
      <c r="DK477" s="2"/>
      <c r="DL477" s="2"/>
      <c r="DM477" s="2"/>
      <c r="DN477" s="2"/>
      <c r="DO477" s="2"/>
    </row>
    <row r="478" customFormat="false" ht="12.7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G478" s="2"/>
      <c r="DH478" s="2"/>
      <c r="DI478" s="2"/>
      <c r="DJ478" s="2"/>
      <c r="DK478" s="2"/>
      <c r="DL478" s="2"/>
      <c r="DM478" s="2"/>
      <c r="DN478" s="2"/>
      <c r="DO478" s="2"/>
    </row>
    <row r="479" customFormat="false" ht="12.7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G479" s="2"/>
      <c r="DH479" s="2"/>
      <c r="DI479" s="2"/>
      <c r="DJ479" s="2"/>
      <c r="DK479" s="2"/>
      <c r="DL479" s="2"/>
      <c r="DM479" s="2"/>
      <c r="DN479" s="2"/>
      <c r="DO479" s="2"/>
    </row>
    <row r="480" customFormat="false" ht="12.7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G480" s="2"/>
      <c r="DH480" s="2"/>
      <c r="DI480" s="2"/>
      <c r="DJ480" s="2"/>
      <c r="DK480" s="2"/>
      <c r="DL480" s="2"/>
      <c r="DM480" s="2"/>
      <c r="DN480" s="2"/>
      <c r="DO480" s="2"/>
    </row>
    <row r="481" customFormat="false" ht="12.7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G481" s="2"/>
      <c r="DH481" s="2"/>
      <c r="DI481" s="2"/>
      <c r="DJ481" s="2"/>
      <c r="DK481" s="2"/>
      <c r="DL481" s="2"/>
      <c r="DM481" s="2"/>
      <c r="DN481" s="2"/>
      <c r="DO481" s="2"/>
    </row>
    <row r="482" customFormat="false" ht="12.7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G482" s="2"/>
      <c r="DH482" s="2"/>
      <c r="DI482" s="2"/>
      <c r="DJ482" s="2"/>
      <c r="DK482" s="2"/>
      <c r="DL482" s="2"/>
      <c r="DM482" s="2"/>
      <c r="DN482" s="2"/>
      <c r="DO482" s="2"/>
    </row>
    <row r="483" customFormat="false" ht="12.7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G483" s="2"/>
      <c r="DH483" s="2"/>
      <c r="DI483" s="2"/>
      <c r="DJ483" s="2"/>
      <c r="DK483" s="2"/>
      <c r="DL483" s="2"/>
      <c r="DM483" s="2"/>
      <c r="DN483" s="2"/>
      <c r="DO483" s="2"/>
    </row>
    <row r="484" customFormat="false" ht="12.7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G484" s="2"/>
      <c r="DH484" s="2"/>
      <c r="DI484" s="2"/>
      <c r="DJ484" s="2"/>
      <c r="DK484" s="2"/>
      <c r="DL484" s="2"/>
      <c r="DM484" s="2"/>
      <c r="DN484" s="2"/>
      <c r="DO484" s="2"/>
    </row>
    <row r="485" customFormat="false" ht="12.7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G485" s="2"/>
      <c r="DH485" s="2"/>
      <c r="DI485" s="2"/>
      <c r="DJ485" s="2"/>
      <c r="DK485" s="2"/>
      <c r="DL485" s="2"/>
      <c r="DM485" s="2"/>
      <c r="DN485" s="2"/>
      <c r="DO485" s="2"/>
    </row>
    <row r="486" customFormat="false" ht="12.7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G486" s="2"/>
      <c r="DH486" s="2"/>
      <c r="DI486" s="2"/>
      <c r="DJ486" s="2"/>
      <c r="DK486" s="2"/>
      <c r="DL486" s="2"/>
      <c r="DM486" s="2"/>
      <c r="DN486" s="2"/>
      <c r="DO486" s="2"/>
    </row>
    <row r="487" customFormat="false" ht="12.7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G487" s="2"/>
      <c r="DH487" s="2"/>
      <c r="DI487" s="2"/>
      <c r="DJ487" s="2"/>
      <c r="DK487" s="2"/>
      <c r="DL487" s="2"/>
      <c r="DM487" s="2"/>
      <c r="DN487" s="2"/>
      <c r="DO487" s="2"/>
    </row>
    <row r="488" customFormat="false" ht="12.7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G488" s="2"/>
      <c r="DH488" s="2"/>
      <c r="DI488" s="2"/>
      <c r="DJ488" s="2"/>
      <c r="DK488" s="2"/>
      <c r="DL488" s="2"/>
      <c r="DM488" s="2"/>
      <c r="DN488" s="2"/>
      <c r="DO488" s="2"/>
    </row>
    <row r="489" customFormat="false" ht="12.7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G489" s="2"/>
      <c r="DH489" s="2"/>
      <c r="DI489" s="2"/>
      <c r="DJ489" s="2"/>
      <c r="DK489" s="2"/>
      <c r="DL489" s="2"/>
      <c r="DM489" s="2"/>
      <c r="DN489" s="2"/>
      <c r="DO489" s="2"/>
    </row>
    <row r="490" customFormat="false" ht="12.7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G490" s="2"/>
      <c r="DH490" s="2"/>
      <c r="DI490" s="2"/>
      <c r="DJ490" s="2"/>
      <c r="DK490" s="2"/>
      <c r="DL490" s="2"/>
      <c r="DM490" s="2"/>
      <c r="DN490" s="2"/>
      <c r="DO490" s="2"/>
    </row>
    <row r="491" customFormat="false" ht="12.7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G491" s="2"/>
      <c r="DH491" s="2"/>
      <c r="DI491" s="2"/>
      <c r="DJ491" s="2"/>
      <c r="DK491" s="2"/>
      <c r="DL491" s="2"/>
      <c r="DM491" s="2"/>
      <c r="DN491" s="2"/>
      <c r="DO491" s="2"/>
    </row>
    <row r="492" customFormat="false" ht="12.7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G492" s="2"/>
      <c r="DH492" s="2"/>
      <c r="DI492" s="2"/>
      <c r="DJ492" s="2"/>
      <c r="DK492" s="2"/>
      <c r="DL492" s="2"/>
      <c r="DM492" s="2"/>
      <c r="DN492" s="2"/>
      <c r="DO492" s="2"/>
    </row>
    <row r="493" customFormat="false" ht="12.7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G493" s="2"/>
      <c r="DH493" s="2"/>
      <c r="DI493" s="2"/>
      <c r="DJ493" s="2"/>
      <c r="DK493" s="2"/>
      <c r="DL493" s="2"/>
      <c r="DM493" s="2"/>
      <c r="DN493" s="2"/>
      <c r="DO493" s="2"/>
    </row>
    <row r="494" customFormat="false" ht="12.7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G494" s="2"/>
      <c r="DH494" s="2"/>
      <c r="DI494" s="2"/>
      <c r="DJ494" s="2"/>
      <c r="DK494" s="2"/>
      <c r="DL494" s="2"/>
      <c r="DM494" s="2"/>
      <c r="DN494" s="2"/>
      <c r="DO494" s="2"/>
    </row>
    <row r="495" customFormat="false" ht="12.7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G495" s="2"/>
      <c r="DH495" s="2"/>
      <c r="DI495" s="2"/>
      <c r="DJ495" s="2"/>
      <c r="DK495" s="2"/>
      <c r="DL495" s="2"/>
      <c r="DM495" s="2"/>
      <c r="DN495" s="2"/>
      <c r="DO495" s="2"/>
    </row>
    <row r="496" customFormat="false" ht="12.7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G496" s="2"/>
      <c r="DH496" s="2"/>
      <c r="DI496" s="2"/>
      <c r="DJ496" s="2"/>
      <c r="DK496" s="2"/>
      <c r="DL496" s="2"/>
      <c r="DM496" s="2"/>
      <c r="DN496" s="2"/>
      <c r="DO496" s="2"/>
    </row>
    <row r="497" customFormat="false" ht="12.7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G497" s="2"/>
      <c r="DH497" s="2"/>
      <c r="DI497" s="2"/>
      <c r="DJ497" s="2"/>
      <c r="DK497" s="2"/>
      <c r="DL497" s="2"/>
      <c r="DM497" s="2"/>
      <c r="DN497" s="2"/>
      <c r="DO497" s="2"/>
    </row>
    <row r="498" customFormat="false" ht="12.7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G498" s="2"/>
      <c r="DH498" s="2"/>
      <c r="DI498" s="2"/>
      <c r="DJ498" s="2"/>
      <c r="DK498" s="2"/>
      <c r="DL498" s="2"/>
      <c r="DM498" s="2"/>
      <c r="DN498" s="2"/>
      <c r="DO498" s="2"/>
    </row>
    <row r="499" customFormat="false" ht="12.7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G499" s="2"/>
      <c r="DH499" s="2"/>
      <c r="DI499" s="2"/>
      <c r="DJ499" s="2"/>
      <c r="DK499" s="2"/>
      <c r="DL499" s="2"/>
      <c r="DM499" s="2"/>
      <c r="DN499" s="2"/>
      <c r="DO499" s="2"/>
    </row>
    <row r="500" customFormat="false" ht="12.7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G500" s="2"/>
      <c r="DH500" s="2"/>
      <c r="DI500" s="2"/>
      <c r="DJ500" s="2"/>
      <c r="DK500" s="2"/>
      <c r="DL500" s="2"/>
      <c r="DM500" s="2"/>
      <c r="DN500" s="2"/>
      <c r="DO500" s="2"/>
    </row>
    <row r="501" customFormat="false" ht="12.7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G501" s="2"/>
      <c r="DH501" s="2"/>
      <c r="DI501" s="2"/>
      <c r="DJ501" s="2"/>
      <c r="DK501" s="2"/>
      <c r="DL501" s="2"/>
      <c r="DM501" s="2"/>
      <c r="DN501" s="2"/>
      <c r="DO501" s="2"/>
    </row>
    <row r="502" customFormat="false" ht="12.7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G502" s="2"/>
      <c r="DH502" s="2"/>
      <c r="DI502" s="2"/>
      <c r="DJ502" s="2"/>
      <c r="DK502" s="2"/>
      <c r="DL502" s="2"/>
      <c r="DM502" s="2"/>
      <c r="DN502" s="2"/>
      <c r="DO502" s="2"/>
    </row>
    <row r="503" customFormat="false" ht="12.7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G503" s="2"/>
      <c r="DH503" s="2"/>
      <c r="DI503" s="2"/>
      <c r="DJ503" s="2"/>
      <c r="DK503" s="2"/>
      <c r="DL503" s="2"/>
      <c r="DM503" s="2"/>
      <c r="DN503" s="2"/>
      <c r="DO503" s="2"/>
    </row>
    <row r="504" customFormat="false" ht="12.7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G504" s="2"/>
      <c r="DH504" s="2"/>
      <c r="DI504" s="2"/>
      <c r="DJ504" s="2"/>
      <c r="DK504" s="2"/>
      <c r="DL504" s="2"/>
      <c r="DM504" s="2"/>
      <c r="DN504" s="2"/>
      <c r="DO504" s="2"/>
    </row>
    <row r="505" customFormat="false" ht="12.7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G505" s="2"/>
      <c r="DH505" s="2"/>
      <c r="DI505" s="2"/>
      <c r="DJ505" s="2"/>
      <c r="DK505" s="2"/>
      <c r="DL505" s="2"/>
      <c r="DM505" s="2"/>
      <c r="DN505" s="2"/>
      <c r="DO505" s="2"/>
    </row>
    <row r="506" customFormat="false" ht="12.7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G506" s="2"/>
      <c r="DH506" s="2"/>
      <c r="DI506" s="2"/>
      <c r="DJ506" s="2"/>
      <c r="DK506" s="2"/>
      <c r="DL506" s="2"/>
      <c r="DM506" s="2"/>
      <c r="DN506" s="2"/>
      <c r="DO506" s="2"/>
    </row>
    <row r="507" customFormat="false" ht="12.7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G507" s="2"/>
      <c r="DH507" s="2"/>
      <c r="DI507" s="2"/>
      <c r="DJ507" s="2"/>
      <c r="DK507" s="2"/>
      <c r="DL507" s="2"/>
      <c r="DM507" s="2"/>
      <c r="DN507" s="2"/>
      <c r="DO507" s="2"/>
    </row>
    <row r="508" customFormat="false" ht="12.7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G508" s="2"/>
      <c r="DH508" s="2"/>
      <c r="DI508" s="2"/>
      <c r="DJ508" s="2"/>
      <c r="DK508" s="2"/>
      <c r="DL508" s="2"/>
      <c r="DM508" s="2"/>
      <c r="DN508" s="2"/>
      <c r="DO508" s="2"/>
    </row>
    <row r="509" customFormat="false" ht="12.7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G509" s="2"/>
      <c r="DH509" s="2"/>
      <c r="DI509" s="2"/>
      <c r="DJ509" s="2"/>
      <c r="DK509" s="2"/>
      <c r="DL509" s="2"/>
      <c r="DM509" s="2"/>
      <c r="DN509" s="2"/>
      <c r="DO509" s="2"/>
    </row>
    <row r="510" customFormat="false" ht="12.7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G510" s="2"/>
      <c r="DH510" s="2"/>
      <c r="DI510" s="2"/>
      <c r="DJ510" s="2"/>
      <c r="DK510" s="2"/>
      <c r="DL510" s="2"/>
      <c r="DM510" s="2"/>
      <c r="DN510" s="2"/>
      <c r="DO510" s="2"/>
    </row>
    <row r="511" customFormat="false" ht="12.7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G511" s="2"/>
      <c r="DH511" s="2"/>
      <c r="DI511" s="2"/>
      <c r="DJ511" s="2"/>
      <c r="DK511" s="2"/>
      <c r="DL511" s="2"/>
      <c r="DM511" s="2"/>
      <c r="DN511" s="2"/>
      <c r="DO511" s="2"/>
    </row>
    <row r="512" customFormat="false" ht="12.7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G512" s="2"/>
      <c r="DH512" s="2"/>
      <c r="DI512" s="2"/>
      <c r="DJ512" s="2"/>
      <c r="DK512" s="2"/>
      <c r="DL512" s="2"/>
      <c r="DM512" s="2"/>
      <c r="DN512" s="2"/>
      <c r="DO512" s="2"/>
    </row>
    <row r="513" customFormat="false" ht="12.7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G513" s="2"/>
      <c r="DH513" s="2"/>
      <c r="DI513" s="2"/>
      <c r="DJ513" s="2"/>
      <c r="DK513" s="2"/>
      <c r="DL513" s="2"/>
      <c r="DM513" s="2"/>
      <c r="DN513" s="2"/>
      <c r="DO513" s="2"/>
    </row>
    <row r="514" customFormat="false" ht="12.7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G514" s="2"/>
      <c r="DH514" s="2"/>
      <c r="DI514" s="2"/>
      <c r="DJ514" s="2"/>
      <c r="DK514" s="2"/>
      <c r="DL514" s="2"/>
      <c r="DM514" s="2"/>
      <c r="DN514" s="2"/>
      <c r="DO514" s="2"/>
    </row>
    <row r="515" customFormat="false" ht="12.7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G515" s="2"/>
      <c r="DH515" s="2"/>
      <c r="DI515" s="2"/>
      <c r="DJ515" s="2"/>
      <c r="DK515" s="2"/>
      <c r="DL515" s="2"/>
      <c r="DM515" s="2"/>
      <c r="DN515" s="2"/>
      <c r="DO515" s="2"/>
    </row>
    <row r="516" customFormat="false" ht="12.7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G516" s="2"/>
      <c r="DH516" s="2"/>
      <c r="DI516" s="2"/>
      <c r="DJ516" s="2"/>
      <c r="DK516" s="2"/>
      <c r="DL516" s="2"/>
      <c r="DM516" s="2"/>
      <c r="DN516" s="2"/>
      <c r="DO516" s="2"/>
    </row>
    <row r="517" customFormat="false" ht="12.7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G517" s="2"/>
      <c r="DH517" s="2"/>
      <c r="DI517" s="2"/>
      <c r="DJ517" s="2"/>
      <c r="DK517" s="2"/>
      <c r="DL517" s="2"/>
      <c r="DM517" s="2"/>
      <c r="DN517" s="2"/>
      <c r="DO517" s="2"/>
    </row>
    <row r="518" customFormat="false" ht="12.7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G518" s="2"/>
      <c r="DH518" s="2"/>
      <c r="DI518" s="2"/>
      <c r="DJ518" s="2"/>
      <c r="DK518" s="2"/>
      <c r="DL518" s="2"/>
      <c r="DM518" s="2"/>
      <c r="DN518" s="2"/>
      <c r="DO518" s="2"/>
    </row>
    <row r="519" customFormat="false" ht="12.7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G519" s="2"/>
      <c r="DH519" s="2"/>
      <c r="DI519" s="2"/>
      <c r="DJ519" s="2"/>
      <c r="DK519" s="2"/>
      <c r="DL519" s="2"/>
      <c r="DM519" s="2"/>
      <c r="DN519" s="2"/>
      <c r="DO519" s="2"/>
    </row>
    <row r="520" customFormat="false" ht="12.7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G520" s="2"/>
      <c r="DH520" s="2"/>
      <c r="DI520" s="2"/>
      <c r="DJ520" s="2"/>
      <c r="DK520" s="2"/>
      <c r="DL520" s="2"/>
      <c r="DM520" s="2"/>
      <c r="DN520" s="2"/>
      <c r="DO520" s="2"/>
    </row>
    <row r="521" customFormat="false" ht="12.7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G521" s="2"/>
      <c r="DH521" s="2"/>
      <c r="DI521" s="2"/>
      <c r="DJ521" s="2"/>
      <c r="DK521" s="2"/>
      <c r="DL521" s="2"/>
      <c r="DM521" s="2"/>
      <c r="DN521" s="2"/>
      <c r="DO521" s="2"/>
    </row>
    <row r="522" customFormat="false" ht="12.75" hidden="false" customHeight="true" outlineLevel="0" collapsed="false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G522" s="2"/>
      <c r="DH522" s="2"/>
      <c r="DI522" s="2"/>
      <c r="DJ522" s="2"/>
      <c r="DK522" s="2"/>
      <c r="DL522" s="2"/>
      <c r="DM522" s="2"/>
      <c r="DN522" s="2"/>
      <c r="DO522" s="2"/>
    </row>
    <row r="523" customFormat="false" ht="12.75" hidden="false" customHeight="true" outlineLevel="0" collapsed="false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G523" s="2"/>
      <c r="DH523" s="2"/>
      <c r="DI523" s="2"/>
      <c r="DJ523" s="2"/>
      <c r="DK523" s="2"/>
      <c r="DL523" s="2"/>
      <c r="DM523" s="2"/>
      <c r="DN523" s="2"/>
      <c r="DO523" s="2"/>
    </row>
    <row r="524" customFormat="false" ht="12.75" hidden="false" customHeight="true" outlineLevel="0" collapsed="false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G524" s="2"/>
      <c r="DH524" s="2"/>
      <c r="DI524" s="2"/>
      <c r="DJ524" s="2"/>
      <c r="DK524" s="2"/>
      <c r="DL524" s="2"/>
      <c r="DM524" s="2"/>
      <c r="DN524" s="2"/>
      <c r="DO524" s="2"/>
    </row>
    <row r="525" customFormat="false" ht="12.75" hidden="false" customHeight="true" outlineLevel="0" collapsed="false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G525" s="2"/>
      <c r="DH525" s="2"/>
      <c r="DI525" s="2"/>
      <c r="DJ525" s="2"/>
      <c r="DK525" s="2"/>
      <c r="DL525" s="2"/>
      <c r="DM525" s="2"/>
      <c r="DN525" s="2"/>
      <c r="DO525" s="2"/>
    </row>
    <row r="526" customFormat="false" ht="12.75" hidden="false" customHeight="true" outlineLevel="0" collapsed="false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G526" s="2"/>
      <c r="DH526" s="2"/>
      <c r="DI526" s="2"/>
      <c r="DJ526" s="2"/>
      <c r="DK526" s="2"/>
      <c r="DL526" s="2"/>
      <c r="DM526" s="2"/>
      <c r="DN526" s="2"/>
      <c r="DO526" s="2"/>
    </row>
    <row r="527" customFormat="false" ht="12.75" hidden="false" customHeight="true" outlineLevel="0" collapsed="false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G527" s="2"/>
      <c r="DH527" s="2"/>
      <c r="DI527" s="2"/>
      <c r="DJ527" s="2"/>
      <c r="DK527" s="2"/>
      <c r="DL527" s="2"/>
      <c r="DM527" s="2"/>
      <c r="DN527" s="2"/>
      <c r="DO527" s="2"/>
    </row>
    <row r="528" customFormat="false" ht="12.75" hidden="false" customHeight="true" outlineLevel="0" collapsed="false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G528" s="2"/>
      <c r="DH528" s="2"/>
      <c r="DI528" s="2"/>
      <c r="DJ528" s="2"/>
      <c r="DK528" s="2"/>
      <c r="DL528" s="2"/>
      <c r="DM528" s="2"/>
      <c r="DN528" s="2"/>
      <c r="DO528" s="2"/>
    </row>
    <row r="529" customFormat="false" ht="12.75" hidden="false" customHeight="true" outlineLevel="0" collapsed="false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G529" s="2"/>
      <c r="DH529" s="2"/>
      <c r="DI529" s="2"/>
      <c r="DJ529" s="2"/>
      <c r="DK529" s="2"/>
      <c r="DL529" s="2"/>
      <c r="DM529" s="2"/>
      <c r="DN529" s="2"/>
      <c r="DO529" s="2"/>
    </row>
    <row r="530" customFormat="false" ht="12.75" hidden="false" customHeight="true" outlineLevel="0" collapsed="false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G530" s="2"/>
      <c r="DH530" s="2"/>
      <c r="DI530" s="2"/>
      <c r="DJ530" s="2"/>
      <c r="DK530" s="2"/>
      <c r="DL530" s="2"/>
      <c r="DM530" s="2"/>
      <c r="DN530" s="2"/>
      <c r="DO530" s="2"/>
    </row>
    <row r="531" customFormat="false" ht="12.75" hidden="false" customHeight="true" outlineLevel="0" collapsed="false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G531" s="2"/>
      <c r="DH531" s="2"/>
      <c r="DI531" s="2"/>
      <c r="DJ531" s="2"/>
      <c r="DK531" s="2"/>
      <c r="DL531" s="2"/>
      <c r="DM531" s="2"/>
      <c r="DN531" s="2"/>
      <c r="DO531" s="2"/>
    </row>
    <row r="532" customFormat="false" ht="12.75" hidden="false" customHeight="true" outlineLevel="0" collapsed="false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G532" s="2"/>
      <c r="DH532" s="2"/>
      <c r="DI532" s="2"/>
      <c r="DJ532" s="2"/>
      <c r="DK532" s="2"/>
      <c r="DL532" s="2"/>
      <c r="DM532" s="2"/>
      <c r="DN532" s="2"/>
      <c r="DO532" s="2"/>
    </row>
    <row r="533" customFormat="false" ht="12.75" hidden="false" customHeight="true" outlineLevel="0" collapsed="false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G533" s="2"/>
      <c r="DH533" s="2"/>
      <c r="DI533" s="2"/>
      <c r="DJ533" s="2"/>
      <c r="DK533" s="2"/>
      <c r="DL533" s="2"/>
      <c r="DM533" s="2"/>
      <c r="DN533" s="2"/>
      <c r="DO533" s="2"/>
    </row>
    <row r="534" customFormat="false" ht="12.75" hidden="false" customHeight="true" outlineLevel="0" collapsed="false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G534" s="2"/>
      <c r="DH534" s="2"/>
      <c r="DI534" s="2"/>
      <c r="DJ534" s="2"/>
      <c r="DK534" s="2"/>
      <c r="DL534" s="2"/>
      <c r="DM534" s="2"/>
      <c r="DN534" s="2"/>
      <c r="DO534" s="2"/>
    </row>
    <row r="535" customFormat="false" ht="12.75" hidden="false" customHeight="true" outlineLevel="0" collapsed="false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G535" s="2"/>
      <c r="DH535" s="2"/>
      <c r="DI535" s="2"/>
      <c r="DJ535" s="2"/>
      <c r="DK535" s="2"/>
      <c r="DL535" s="2"/>
      <c r="DM535" s="2"/>
      <c r="DN535" s="2"/>
      <c r="DO535" s="2"/>
    </row>
    <row r="536" customFormat="false" ht="12.75" hidden="false" customHeight="true" outlineLevel="0" collapsed="false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G536" s="2"/>
      <c r="DH536" s="2"/>
      <c r="DI536" s="2"/>
      <c r="DJ536" s="2"/>
      <c r="DK536" s="2"/>
      <c r="DL536" s="2"/>
      <c r="DM536" s="2"/>
      <c r="DN536" s="2"/>
      <c r="DO536" s="2"/>
    </row>
    <row r="537" customFormat="false" ht="12.75" hidden="false" customHeight="true" outlineLevel="0" collapsed="false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G537" s="2"/>
      <c r="DH537" s="2"/>
      <c r="DI537" s="2"/>
      <c r="DJ537" s="2"/>
      <c r="DK537" s="2"/>
      <c r="DL537" s="2"/>
      <c r="DM537" s="2"/>
      <c r="DN537" s="2"/>
      <c r="DO537" s="2"/>
    </row>
    <row r="538" customFormat="false" ht="12.75" hidden="false" customHeight="true" outlineLevel="0" collapsed="false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G538" s="2"/>
      <c r="DH538" s="2"/>
      <c r="DI538" s="2"/>
      <c r="DJ538" s="2"/>
      <c r="DK538" s="2"/>
      <c r="DL538" s="2"/>
      <c r="DM538" s="2"/>
      <c r="DN538" s="2"/>
      <c r="DO538" s="2"/>
    </row>
    <row r="539" customFormat="false" ht="12.75" hidden="false" customHeight="true" outlineLevel="0" collapsed="false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G539" s="2"/>
      <c r="DH539" s="2"/>
      <c r="DI539" s="2"/>
      <c r="DJ539" s="2"/>
      <c r="DK539" s="2"/>
      <c r="DL539" s="2"/>
      <c r="DM539" s="2"/>
      <c r="DN539" s="2"/>
      <c r="DO539" s="2"/>
    </row>
    <row r="540" customFormat="false" ht="12.75" hidden="false" customHeight="true" outlineLevel="0" collapsed="false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G540" s="2"/>
      <c r="DH540" s="2"/>
      <c r="DI540" s="2"/>
      <c r="DJ540" s="2"/>
      <c r="DK540" s="2"/>
      <c r="DL540" s="2"/>
      <c r="DM540" s="2"/>
      <c r="DN540" s="2"/>
      <c r="DO540" s="2"/>
    </row>
    <row r="541" customFormat="false" ht="12.75" hidden="false" customHeight="true" outlineLevel="0" collapsed="false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G541" s="2"/>
      <c r="DH541" s="2"/>
      <c r="DI541" s="2"/>
      <c r="DJ541" s="2"/>
      <c r="DK541" s="2"/>
      <c r="DL541" s="2"/>
      <c r="DM541" s="2"/>
      <c r="DN541" s="2"/>
      <c r="DO541" s="2"/>
    </row>
    <row r="542" customFormat="false" ht="12.75" hidden="false" customHeight="true" outlineLevel="0" collapsed="false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G542" s="2"/>
      <c r="DH542" s="2"/>
      <c r="DI542" s="2"/>
      <c r="DJ542" s="2"/>
      <c r="DK542" s="2"/>
      <c r="DL542" s="2"/>
      <c r="DM542" s="2"/>
      <c r="DN542" s="2"/>
      <c r="DO542" s="2"/>
    </row>
    <row r="543" customFormat="false" ht="12.75" hidden="false" customHeight="true" outlineLevel="0" collapsed="false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G543" s="2"/>
      <c r="DH543" s="2"/>
      <c r="DI543" s="2"/>
      <c r="DJ543" s="2"/>
      <c r="DK543" s="2"/>
      <c r="DL543" s="2"/>
      <c r="DM543" s="2"/>
      <c r="DN543" s="2"/>
      <c r="DO543" s="2"/>
    </row>
    <row r="544" customFormat="false" ht="12.75" hidden="false" customHeight="true" outlineLevel="0" collapsed="false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G544" s="2"/>
      <c r="DH544" s="2"/>
      <c r="DI544" s="2"/>
      <c r="DJ544" s="2"/>
      <c r="DK544" s="2"/>
      <c r="DL544" s="2"/>
      <c r="DM544" s="2"/>
      <c r="DN544" s="2"/>
      <c r="DO544" s="2"/>
    </row>
    <row r="545" customFormat="false" ht="12.75" hidden="false" customHeight="true" outlineLevel="0" collapsed="false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G545" s="2"/>
      <c r="DH545" s="2"/>
      <c r="DI545" s="2"/>
      <c r="DJ545" s="2"/>
      <c r="DK545" s="2"/>
      <c r="DL545" s="2"/>
      <c r="DM545" s="2"/>
      <c r="DN545" s="2"/>
      <c r="DO545" s="2"/>
    </row>
    <row r="546" customFormat="false" ht="12.75" hidden="false" customHeight="true" outlineLevel="0" collapsed="false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G546" s="2"/>
      <c r="DH546" s="2"/>
      <c r="DI546" s="2"/>
      <c r="DJ546" s="2"/>
      <c r="DK546" s="2"/>
      <c r="DL546" s="2"/>
      <c r="DM546" s="2"/>
      <c r="DN546" s="2"/>
      <c r="DO546" s="2"/>
    </row>
    <row r="547" customFormat="false" ht="12.75" hidden="false" customHeight="true" outlineLevel="0" collapsed="false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G547" s="2"/>
      <c r="DH547" s="2"/>
      <c r="DI547" s="2"/>
      <c r="DJ547" s="2"/>
      <c r="DK547" s="2"/>
      <c r="DL547" s="2"/>
      <c r="DM547" s="2"/>
      <c r="DN547" s="2"/>
      <c r="DO547" s="2"/>
    </row>
    <row r="548" customFormat="false" ht="12.75" hidden="false" customHeight="true" outlineLevel="0" collapsed="false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G548" s="2"/>
      <c r="DH548" s="2"/>
      <c r="DI548" s="2"/>
      <c r="DJ548" s="2"/>
      <c r="DK548" s="2"/>
      <c r="DL548" s="2"/>
      <c r="DM548" s="2"/>
      <c r="DN548" s="2"/>
      <c r="DO548" s="2"/>
    </row>
    <row r="549" customFormat="false" ht="12.75" hidden="false" customHeight="true" outlineLevel="0" collapsed="false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G549" s="2"/>
      <c r="DH549" s="2"/>
      <c r="DI549" s="2"/>
      <c r="DJ549" s="2"/>
      <c r="DK549" s="2"/>
      <c r="DL549" s="2"/>
      <c r="DM549" s="2"/>
      <c r="DN549" s="2"/>
      <c r="DO549" s="2"/>
    </row>
    <row r="550" customFormat="false" ht="12.75" hidden="false" customHeight="true" outlineLevel="0" collapsed="false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G550" s="2"/>
      <c r="DH550" s="2"/>
      <c r="DI550" s="2"/>
      <c r="DJ550" s="2"/>
      <c r="DK550" s="2"/>
      <c r="DL550" s="2"/>
      <c r="DM550" s="2"/>
      <c r="DN550" s="2"/>
      <c r="DO550" s="2"/>
    </row>
    <row r="551" customFormat="false" ht="12.75" hidden="false" customHeight="true" outlineLevel="0" collapsed="false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G551" s="2"/>
      <c r="DH551" s="2"/>
      <c r="DI551" s="2"/>
      <c r="DJ551" s="2"/>
      <c r="DK551" s="2"/>
      <c r="DL551" s="2"/>
      <c r="DM551" s="2"/>
      <c r="DN551" s="2"/>
      <c r="DO551" s="2"/>
    </row>
    <row r="552" customFormat="false" ht="12.75" hidden="false" customHeight="true" outlineLevel="0" collapsed="false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G552" s="2"/>
      <c r="DH552" s="2"/>
      <c r="DI552" s="2"/>
      <c r="DJ552" s="2"/>
      <c r="DK552" s="2"/>
      <c r="DL552" s="2"/>
      <c r="DM552" s="2"/>
      <c r="DN552" s="2"/>
      <c r="DO552" s="2"/>
    </row>
    <row r="553" customFormat="false" ht="12.75" hidden="false" customHeight="true" outlineLevel="0" collapsed="false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G553" s="2"/>
      <c r="DH553" s="2"/>
      <c r="DI553" s="2"/>
      <c r="DJ553" s="2"/>
      <c r="DK553" s="2"/>
      <c r="DL553" s="2"/>
      <c r="DM553" s="2"/>
      <c r="DN553" s="2"/>
      <c r="DO553" s="2"/>
    </row>
    <row r="554" customFormat="false" ht="12.75" hidden="false" customHeight="true" outlineLevel="0" collapsed="false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G554" s="2"/>
      <c r="DH554" s="2"/>
      <c r="DI554" s="2"/>
      <c r="DJ554" s="2"/>
      <c r="DK554" s="2"/>
      <c r="DL554" s="2"/>
      <c r="DM554" s="2"/>
      <c r="DN554" s="2"/>
      <c r="DO554" s="2"/>
    </row>
    <row r="555" customFormat="false" ht="12.75" hidden="false" customHeight="true" outlineLevel="0" collapsed="false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G555" s="2"/>
      <c r="DH555" s="2"/>
      <c r="DI555" s="2"/>
      <c r="DJ555" s="2"/>
      <c r="DK555" s="2"/>
      <c r="DL555" s="2"/>
      <c r="DM555" s="2"/>
      <c r="DN555" s="2"/>
      <c r="DO555" s="2"/>
    </row>
    <row r="556" customFormat="false" ht="12.75" hidden="false" customHeight="true" outlineLevel="0" collapsed="false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G556" s="2"/>
      <c r="DH556" s="2"/>
      <c r="DI556" s="2"/>
      <c r="DJ556" s="2"/>
      <c r="DK556" s="2"/>
      <c r="DL556" s="2"/>
      <c r="DM556" s="2"/>
      <c r="DN556" s="2"/>
      <c r="DO556" s="2"/>
    </row>
    <row r="557" customFormat="false" ht="12.75" hidden="false" customHeight="true" outlineLevel="0" collapsed="false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G557" s="2"/>
      <c r="DH557" s="2"/>
      <c r="DI557" s="2"/>
      <c r="DJ557" s="2"/>
      <c r="DK557" s="2"/>
      <c r="DL557" s="2"/>
      <c r="DM557" s="2"/>
      <c r="DN557" s="2"/>
      <c r="DO557" s="2"/>
    </row>
    <row r="558" customFormat="false" ht="12.75" hidden="false" customHeight="true" outlineLevel="0" collapsed="false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G558" s="2"/>
      <c r="DH558" s="2"/>
      <c r="DI558" s="2"/>
      <c r="DJ558" s="2"/>
      <c r="DK558" s="2"/>
      <c r="DL558" s="2"/>
      <c r="DM558" s="2"/>
      <c r="DN558" s="2"/>
      <c r="DO558" s="2"/>
    </row>
    <row r="559" customFormat="false" ht="12.75" hidden="false" customHeight="true" outlineLevel="0" collapsed="false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G559" s="2"/>
      <c r="DH559" s="2"/>
      <c r="DI559" s="2"/>
      <c r="DJ559" s="2"/>
      <c r="DK559" s="2"/>
      <c r="DL559" s="2"/>
      <c r="DM559" s="2"/>
      <c r="DN559" s="2"/>
      <c r="DO559" s="2"/>
    </row>
    <row r="560" customFormat="false" ht="12.75" hidden="false" customHeight="true" outlineLevel="0" collapsed="false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G560" s="2"/>
      <c r="DH560" s="2"/>
      <c r="DI560" s="2"/>
      <c r="DJ560" s="2"/>
      <c r="DK560" s="2"/>
      <c r="DL560" s="2"/>
      <c r="DM560" s="2"/>
      <c r="DN560" s="2"/>
      <c r="DO560" s="2"/>
    </row>
    <row r="561" customFormat="false" ht="12.75" hidden="false" customHeight="true" outlineLevel="0" collapsed="false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G561" s="2"/>
      <c r="DH561" s="2"/>
      <c r="DI561" s="2"/>
      <c r="DJ561" s="2"/>
      <c r="DK561" s="2"/>
      <c r="DL561" s="2"/>
      <c r="DM561" s="2"/>
      <c r="DN561" s="2"/>
      <c r="DO561" s="2"/>
    </row>
    <row r="562" customFormat="false" ht="12.75" hidden="false" customHeight="true" outlineLevel="0" collapsed="false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G562" s="2"/>
      <c r="DH562" s="2"/>
      <c r="DI562" s="2"/>
      <c r="DJ562" s="2"/>
      <c r="DK562" s="2"/>
      <c r="DL562" s="2"/>
      <c r="DM562" s="2"/>
      <c r="DN562" s="2"/>
      <c r="DO562" s="2"/>
    </row>
    <row r="563" customFormat="false" ht="12.75" hidden="false" customHeight="true" outlineLevel="0" collapsed="false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G563" s="2"/>
      <c r="DH563" s="2"/>
      <c r="DI563" s="2"/>
      <c r="DJ563" s="2"/>
      <c r="DK563" s="2"/>
      <c r="DL563" s="2"/>
      <c r="DM563" s="2"/>
      <c r="DN563" s="2"/>
      <c r="DO563" s="2"/>
    </row>
    <row r="564" customFormat="false" ht="12.75" hidden="false" customHeight="true" outlineLevel="0" collapsed="false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G564" s="2"/>
      <c r="DH564" s="2"/>
      <c r="DI564" s="2"/>
      <c r="DJ564" s="2"/>
      <c r="DK564" s="2"/>
      <c r="DL564" s="2"/>
      <c r="DM564" s="2"/>
      <c r="DN564" s="2"/>
      <c r="DO564" s="2"/>
    </row>
    <row r="565" customFormat="false" ht="12.75" hidden="false" customHeight="true" outlineLevel="0" collapsed="false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G565" s="2"/>
      <c r="DH565" s="2"/>
      <c r="DI565" s="2"/>
      <c r="DJ565" s="2"/>
      <c r="DK565" s="2"/>
      <c r="DL565" s="2"/>
      <c r="DM565" s="2"/>
      <c r="DN565" s="2"/>
      <c r="DO565" s="2"/>
    </row>
    <row r="566" customFormat="false" ht="12.75" hidden="false" customHeight="true" outlineLevel="0" collapsed="false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G566" s="2"/>
      <c r="DH566" s="2"/>
      <c r="DI566" s="2"/>
      <c r="DJ566" s="2"/>
      <c r="DK566" s="2"/>
      <c r="DL566" s="2"/>
      <c r="DM566" s="2"/>
      <c r="DN566" s="2"/>
      <c r="DO566" s="2"/>
    </row>
    <row r="567" customFormat="false" ht="12.75" hidden="false" customHeight="true" outlineLevel="0" collapsed="false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G567" s="2"/>
      <c r="DH567" s="2"/>
      <c r="DI567" s="2"/>
      <c r="DJ567" s="2"/>
      <c r="DK567" s="2"/>
      <c r="DL567" s="2"/>
      <c r="DM567" s="2"/>
      <c r="DN567" s="2"/>
      <c r="DO567" s="2"/>
    </row>
    <row r="568" customFormat="false" ht="12.75" hidden="false" customHeight="true" outlineLevel="0" collapsed="false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G568" s="2"/>
      <c r="DH568" s="2"/>
      <c r="DI568" s="2"/>
      <c r="DJ568" s="2"/>
      <c r="DK568" s="2"/>
      <c r="DL568" s="2"/>
      <c r="DM568" s="2"/>
      <c r="DN568" s="2"/>
      <c r="DO568" s="2"/>
    </row>
    <row r="569" customFormat="false" ht="12.75" hidden="false" customHeight="true" outlineLevel="0" collapsed="false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G569" s="2"/>
      <c r="DH569" s="2"/>
      <c r="DI569" s="2"/>
      <c r="DJ569" s="2"/>
      <c r="DK569" s="2"/>
      <c r="DL569" s="2"/>
      <c r="DM569" s="2"/>
      <c r="DN569" s="2"/>
      <c r="DO569" s="2"/>
    </row>
    <row r="570" customFormat="false" ht="12.75" hidden="false" customHeight="true" outlineLevel="0" collapsed="false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G570" s="2"/>
      <c r="DH570" s="2"/>
      <c r="DI570" s="2"/>
      <c r="DJ570" s="2"/>
      <c r="DK570" s="2"/>
      <c r="DL570" s="2"/>
      <c r="DM570" s="2"/>
      <c r="DN570" s="2"/>
      <c r="DO570" s="2"/>
    </row>
    <row r="571" customFormat="false" ht="12.75" hidden="false" customHeight="true" outlineLevel="0" collapsed="false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G571" s="2"/>
      <c r="DH571" s="2"/>
      <c r="DI571" s="2"/>
      <c r="DJ571" s="2"/>
      <c r="DK571" s="2"/>
      <c r="DL571" s="2"/>
      <c r="DM571" s="2"/>
      <c r="DN571" s="2"/>
      <c r="DO571" s="2"/>
    </row>
    <row r="572" customFormat="false" ht="12.75" hidden="false" customHeight="true" outlineLevel="0" collapsed="false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G572" s="2"/>
      <c r="DH572" s="2"/>
      <c r="DI572" s="2"/>
      <c r="DJ572" s="2"/>
      <c r="DK572" s="2"/>
      <c r="DL572" s="2"/>
      <c r="DM572" s="2"/>
      <c r="DN572" s="2"/>
      <c r="DO572" s="2"/>
    </row>
    <row r="573" customFormat="false" ht="12.75" hidden="false" customHeight="true" outlineLevel="0" collapsed="false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G573" s="2"/>
      <c r="DH573" s="2"/>
      <c r="DI573" s="2"/>
      <c r="DJ573" s="2"/>
      <c r="DK573" s="2"/>
      <c r="DL573" s="2"/>
      <c r="DM573" s="2"/>
      <c r="DN573" s="2"/>
      <c r="DO573" s="2"/>
    </row>
    <row r="574" customFormat="false" ht="12.75" hidden="false" customHeight="true" outlineLevel="0" collapsed="false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G574" s="2"/>
      <c r="DH574" s="2"/>
      <c r="DI574" s="2"/>
      <c r="DJ574" s="2"/>
      <c r="DK574" s="2"/>
      <c r="DL574" s="2"/>
      <c r="DM574" s="2"/>
      <c r="DN574" s="2"/>
      <c r="DO574" s="2"/>
    </row>
    <row r="575" customFormat="false" ht="12.75" hidden="false" customHeight="true" outlineLevel="0" collapsed="false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G575" s="2"/>
      <c r="DH575" s="2"/>
      <c r="DI575" s="2"/>
      <c r="DJ575" s="2"/>
      <c r="DK575" s="2"/>
      <c r="DL575" s="2"/>
      <c r="DM575" s="2"/>
      <c r="DN575" s="2"/>
      <c r="DO575" s="2"/>
    </row>
    <row r="576" customFormat="false" ht="12.75" hidden="false" customHeight="true" outlineLevel="0" collapsed="false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G576" s="2"/>
      <c r="DH576" s="2"/>
      <c r="DI576" s="2"/>
      <c r="DJ576" s="2"/>
      <c r="DK576" s="2"/>
      <c r="DL576" s="2"/>
      <c r="DM576" s="2"/>
      <c r="DN576" s="2"/>
      <c r="DO576" s="2"/>
    </row>
    <row r="577" customFormat="false" ht="12.75" hidden="false" customHeight="true" outlineLevel="0" collapsed="false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G577" s="2"/>
      <c r="DH577" s="2"/>
      <c r="DI577" s="2"/>
      <c r="DJ577" s="2"/>
      <c r="DK577" s="2"/>
      <c r="DL577" s="2"/>
      <c r="DM577" s="2"/>
      <c r="DN577" s="2"/>
      <c r="DO577" s="2"/>
    </row>
    <row r="578" customFormat="false" ht="12.75" hidden="false" customHeight="true" outlineLevel="0" collapsed="false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G578" s="2"/>
      <c r="DH578" s="2"/>
      <c r="DI578" s="2"/>
      <c r="DJ578" s="2"/>
      <c r="DK578" s="2"/>
      <c r="DL578" s="2"/>
      <c r="DM578" s="2"/>
      <c r="DN578" s="2"/>
      <c r="DO578" s="2"/>
    </row>
    <row r="579" customFormat="false" ht="12.75" hidden="false" customHeight="true" outlineLevel="0" collapsed="false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G579" s="2"/>
      <c r="DH579" s="2"/>
      <c r="DI579" s="2"/>
      <c r="DJ579" s="2"/>
      <c r="DK579" s="2"/>
      <c r="DL579" s="2"/>
      <c r="DM579" s="2"/>
      <c r="DN579" s="2"/>
      <c r="DO579" s="2"/>
    </row>
    <row r="580" customFormat="false" ht="12.75" hidden="false" customHeight="true" outlineLevel="0" collapsed="false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G580" s="2"/>
      <c r="DH580" s="2"/>
      <c r="DI580" s="2"/>
      <c r="DJ580" s="2"/>
      <c r="DK580" s="2"/>
      <c r="DL580" s="2"/>
      <c r="DM580" s="2"/>
      <c r="DN580" s="2"/>
      <c r="DO580" s="2"/>
    </row>
    <row r="581" customFormat="false" ht="12.75" hidden="false" customHeight="true" outlineLevel="0" collapsed="false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G581" s="2"/>
      <c r="DH581" s="2"/>
      <c r="DI581" s="2"/>
      <c r="DJ581" s="2"/>
      <c r="DK581" s="2"/>
      <c r="DL581" s="2"/>
      <c r="DM581" s="2"/>
      <c r="DN581" s="2"/>
      <c r="DO581" s="2"/>
    </row>
    <row r="582" customFormat="false" ht="12.75" hidden="false" customHeight="true" outlineLevel="0" collapsed="false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G582" s="2"/>
      <c r="DH582" s="2"/>
      <c r="DI582" s="2"/>
      <c r="DJ582" s="2"/>
      <c r="DK582" s="2"/>
      <c r="DL582" s="2"/>
      <c r="DM582" s="2"/>
      <c r="DN582" s="2"/>
      <c r="DO582" s="2"/>
    </row>
    <row r="583" customFormat="false" ht="12.75" hidden="false" customHeight="true" outlineLevel="0" collapsed="false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G583" s="2"/>
      <c r="DH583" s="2"/>
      <c r="DI583" s="2"/>
      <c r="DJ583" s="2"/>
      <c r="DK583" s="2"/>
      <c r="DL583" s="2"/>
      <c r="DM583" s="2"/>
      <c r="DN583" s="2"/>
      <c r="DO583" s="2"/>
    </row>
    <row r="584" customFormat="false" ht="12.75" hidden="false" customHeight="true" outlineLevel="0" collapsed="false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G584" s="2"/>
      <c r="DH584" s="2"/>
      <c r="DI584" s="2"/>
      <c r="DJ584" s="2"/>
      <c r="DK584" s="2"/>
      <c r="DL584" s="2"/>
      <c r="DM584" s="2"/>
      <c r="DN584" s="2"/>
      <c r="DO584" s="2"/>
    </row>
    <row r="585" customFormat="false" ht="12.75" hidden="false" customHeight="true" outlineLevel="0" collapsed="false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G585" s="2"/>
      <c r="DH585" s="2"/>
      <c r="DI585" s="2"/>
      <c r="DJ585" s="2"/>
      <c r="DK585" s="2"/>
      <c r="DL585" s="2"/>
      <c r="DM585" s="2"/>
      <c r="DN585" s="2"/>
      <c r="DO585" s="2"/>
    </row>
    <row r="586" customFormat="false" ht="12.75" hidden="false" customHeight="true" outlineLevel="0" collapsed="false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G586" s="2"/>
      <c r="DH586" s="2"/>
      <c r="DI586" s="2"/>
      <c r="DJ586" s="2"/>
      <c r="DK586" s="2"/>
      <c r="DL586" s="2"/>
      <c r="DM586" s="2"/>
      <c r="DN586" s="2"/>
      <c r="DO586" s="2"/>
    </row>
    <row r="587" customFormat="false" ht="12.75" hidden="false" customHeight="true" outlineLevel="0" collapsed="false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G587" s="2"/>
      <c r="DH587" s="2"/>
      <c r="DI587" s="2"/>
      <c r="DJ587" s="2"/>
      <c r="DK587" s="2"/>
      <c r="DL587" s="2"/>
      <c r="DM587" s="2"/>
      <c r="DN587" s="2"/>
      <c r="DO587" s="2"/>
    </row>
    <row r="588" customFormat="false" ht="12.75" hidden="false" customHeight="true" outlineLevel="0" collapsed="false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G588" s="2"/>
      <c r="DH588" s="2"/>
      <c r="DI588" s="2"/>
      <c r="DJ588" s="2"/>
      <c r="DK588" s="2"/>
      <c r="DL588" s="2"/>
      <c r="DM588" s="2"/>
      <c r="DN588" s="2"/>
      <c r="DO588" s="2"/>
    </row>
    <row r="589" customFormat="false" ht="12.75" hidden="false" customHeight="true" outlineLevel="0" collapsed="false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G589" s="2"/>
      <c r="DH589" s="2"/>
      <c r="DI589" s="2"/>
      <c r="DJ589" s="2"/>
      <c r="DK589" s="2"/>
      <c r="DL589" s="2"/>
      <c r="DM589" s="2"/>
      <c r="DN589" s="2"/>
      <c r="DO589" s="2"/>
    </row>
    <row r="590" customFormat="false" ht="12.75" hidden="false" customHeight="true" outlineLevel="0" collapsed="false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G590" s="2"/>
      <c r="DH590" s="2"/>
      <c r="DI590" s="2"/>
      <c r="DJ590" s="2"/>
      <c r="DK590" s="2"/>
      <c r="DL590" s="2"/>
      <c r="DM590" s="2"/>
      <c r="DN590" s="2"/>
      <c r="DO590" s="2"/>
    </row>
    <row r="591" customFormat="false" ht="12.75" hidden="false" customHeight="true" outlineLevel="0" collapsed="false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G591" s="2"/>
      <c r="DH591" s="2"/>
      <c r="DI591" s="2"/>
      <c r="DJ591" s="2"/>
      <c r="DK591" s="2"/>
      <c r="DL591" s="2"/>
      <c r="DM591" s="2"/>
      <c r="DN591" s="2"/>
      <c r="DO591" s="2"/>
    </row>
    <row r="592" customFormat="false" ht="12.75" hidden="false" customHeight="true" outlineLevel="0" collapsed="false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G592" s="2"/>
      <c r="DH592" s="2"/>
      <c r="DI592" s="2"/>
      <c r="DJ592" s="2"/>
      <c r="DK592" s="2"/>
      <c r="DL592" s="2"/>
      <c r="DM592" s="2"/>
      <c r="DN592" s="2"/>
      <c r="DO592" s="2"/>
    </row>
    <row r="593" customFormat="false" ht="12.75" hidden="false" customHeight="true" outlineLevel="0" collapsed="false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G593" s="2"/>
      <c r="DH593" s="2"/>
      <c r="DI593" s="2"/>
      <c r="DJ593" s="2"/>
      <c r="DK593" s="2"/>
      <c r="DL593" s="2"/>
      <c r="DM593" s="2"/>
      <c r="DN593" s="2"/>
      <c r="DO593" s="2"/>
    </row>
    <row r="594" customFormat="false" ht="12.75" hidden="false" customHeight="true" outlineLevel="0" collapsed="false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G594" s="2"/>
      <c r="DH594" s="2"/>
      <c r="DI594" s="2"/>
      <c r="DJ594" s="2"/>
      <c r="DK594" s="2"/>
      <c r="DL594" s="2"/>
      <c r="DM594" s="2"/>
      <c r="DN594" s="2"/>
      <c r="DO594" s="2"/>
    </row>
    <row r="595" customFormat="false" ht="12.75" hidden="false" customHeight="true" outlineLevel="0" collapsed="false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G595" s="2"/>
      <c r="DH595" s="2"/>
      <c r="DI595" s="2"/>
      <c r="DJ595" s="2"/>
      <c r="DK595" s="2"/>
      <c r="DL595" s="2"/>
      <c r="DM595" s="2"/>
      <c r="DN595" s="2"/>
      <c r="DO595" s="2"/>
    </row>
    <row r="596" customFormat="false" ht="12.75" hidden="false" customHeight="true" outlineLevel="0" collapsed="false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G596" s="2"/>
      <c r="DH596" s="2"/>
      <c r="DI596" s="2"/>
      <c r="DJ596" s="2"/>
      <c r="DK596" s="2"/>
      <c r="DL596" s="2"/>
      <c r="DM596" s="2"/>
      <c r="DN596" s="2"/>
      <c r="DO596" s="2"/>
    </row>
    <row r="597" customFormat="false" ht="12.75" hidden="false" customHeight="true" outlineLevel="0" collapsed="false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G597" s="2"/>
      <c r="DH597" s="2"/>
      <c r="DI597" s="2"/>
      <c r="DJ597" s="2"/>
      <c r="DK597" s="2"/>
      <c r="DL597" s="2"/>
      <c r="DM597" s="2"/>
      <c r="DN597" s="2"/>
      <c r="DO597" s="2"/>
    </row>
    <row r="598" customFormat="false" ht="12.75" hidden="false" customHeight="true" outlineLevel="0" collapsed="false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G598" s="2"/>
      <c r="DH598" s="2"/>
      <c r="DI598" s="2"/>
      <c r="DJ598" s="2"/>
      <c r="DK598" s="2"/>
      <c r="DL598" s="2"/>
      <c r="DM598" s="2"/>
      <c r="DN598" s="2"/>
      <c r="DO598" s="2"/>
    </row>
    <row r="599" customFormat="false" ht="12.75" hidden="false" customHeight="true" outlineLevel="0" collapsed="false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G599" s="2"/>
      <c r="DH599" s="2"/>
      <c r="DI599" s="2"/>
      <c r="DJ599" s="2"/>
      <c r="DK599" s="2"/>
      <c r="DL599" s="2"/>
      <c r="DM599" s="2"/>
      <c r="DN599" s="2"/>
      <c r="DO599" s="2"/>
    </row>
    <row r="600" customFormat="false" ht="12.75" hidden="false" customHeight="true" outlineLevel="0" collapsed="false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G600" s="2"/>
      <c r="DH600" s="2"/>
      <c r="DI600" s="2"/>
      <c r="DJ600" s="2"/>
      <c r="DK600" s="2"/>
      <c r="DL600" s="2"/>
      <c r="DM600" s="2"/>
      <c r="DN600" s="2"/>
      <c r="DO600" s="2"/>
    </row>
    <row r="601" customFormat="false" ht="12.75" hidden="false" customHeight="true" outlineLevel="0" collapsed="false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G601" s="2"/>
      <c r="DH601" s="2"/>
      <c r="DI601" s="2"/>
      <c r="DJ601" s="2"/>
      <c r="DK601" s="2"/>
      <c r="DL601" s="2"/>
      <c r="DM601" s="2"/>
      <c r="DN601" s="2"/>
      <c r="DO601" s="2"/>
    </row>
    <row r="602" customFormat="false" ht="12.75" hidden="false" customHeight="true" outlineLevel="0" collapsed="false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G602" s="2"/>
      <c r="DH602" s="2"/>
      <c r="DI602" s="2"/>
      <c r="DJ602" s="2"/>
      <c r="DK602" s="2"/>
      <c r="DL602" s="2"/>
      <c r="DM602" s="2"/>
      <c r="DN602" s="2"/>
      <c r="DO602" s="2"/>
    </row>
    <row r="603" customFormat="false" ht="12.75" hidden="false" customHeight="true" outlineLevel="0" collapsed="false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G603" s="2"/>
      <c r="DH603" s="2"/>
      <c r="DI603" s="2"/>
      <c r="DJ603" s="2"/>
      <c r="DK603" s="2"/>
      <c r="DL603" s="2"/>
      <c r="DM603" s="2"/>
      <c r="DN603" s="2"/>
      <c r="DO603" s="2"/>
    </row>
    <row r="604" customFormat="false" ht="12.75" hidden="false" customHeight="true" outlineLevel="0" collapsed="false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G604" s="2"/>
      <c r="DH604" s="2"/>
      <c r="DI604" s="2"/>
      <c r="DJ604" s="2"/>
      <c r="DK604" s="2"/>
      <c r="DL604" s="2"/>
      <c r="DM604" s="2"/>
      <c r="DN604" s="2"/>
      <c r="DO604" s="2"/>
    </row>
    <row r="605" customFormat="false" ht="12.75" hidden="false" customHeight="true" outlineLevel="0" collapsed="false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G605" s="2"/>
      <c r="DH605" s="2"/>
      <c r="DI605" s="2"/>
      <c r="DJ605" s="2"/>
      <c r="DK605" s="2"/>
      <c r="DL605" s="2"/>
      <c r="DM605" s="2"/>
      <c r="DN605" s="2"/>
      <c r="DO605" s="2"/>
    </row>
    <row r="606" customFormat="false" ht="12.75" hidden="false" customHeight="true" outlineLevel="0" collapsed="false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G606" s="2"/>
      <c r="DH606" s="2"/>
      <c r="DI606" s="2"/>
      <c r="DJ606" s="2"/>
      <c r="DK606" s="2"/>
      <c r="DL606" s="2"/>
      <c r="DM606" s="2"/>
      <c r="DN606" s="2"/>
      <c r="DO606" s="2"/>
    </row>
    <row r="607" customFormat="false" ht="12.75" hidden="false" customHeight="true" outlineLevel="0" collapsed="false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G607" s="2"/>
      <c r="DH607" s="2"/>
      <c r="DI607" s="2"/>
      <c r="DJ607" s="2"/>
      <c r="DK607" s="2"/>
      <c r="DL607" s="2"/>
      <c r="DM607" s="2"/>
      <c r="DN607" s="2"/>
      <c r="DO607" s="2"/>
    </row>
    <row r="608" customFormat="false" ht="12.75" hidden="false" customHeight="true" outlineLevel="0" collapsed="false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G608" s="2"/>
      <c r="DH608" s="2"/>
      <c r="DI608" s="2"/>
      <c r="DJ608" s="2"/>
      <c r="DK608" s="2"/>
      <c r="DL608" s="2"/>
      <c r="DM608" s="2"/>
      <c r="DN608" s="2"/>
      <c r="DO608" s="2"/>
    </row>
    <row r="609" customFormat="false" ht="12.75" hidden="false" customHeight="true" outlineLevel="0" collapsed="false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G609" s="2"/>
      <c r="DH609" s="2"/>
      <c r="DI609" s="2"/>
      <c r="DJ609" s="2"/>
      <c r="DK609" s="2"/>
      <c r="DL609" s="2"/>
      <c r="DM609" s="2"/>
      <c r="DN609" s="2"/>
      <c r="DO609" s="2"/>
    </row>
    <row r="610" customFormat="false" ht="12.75" hidden="false" customHeight="true" outlineLevel="0" collapsed="false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G610" s="2"/>
      <c r="DH610" s="2"/>
      <c r="DI610" s="2"/>
      <c r="DJ610" s="2"/>
      <c r="DK610" s="2"/>
      <c r="DL610" s="2"/>
      <c r="DM610" s="2"/>
      <c r="DN610" s="2"/>
      <c r="DO610" s="2"/>
    </row>
    <row r="611" customFormat="false" ht="12.75" hidden="false" customHeight="true" outlineLevel="0" collapsed="false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G611" s="2"/>
      <c r="DH611" s="2"/>
      <c r="DI611" s="2"/>
      <c r="DJ611" s="2"/>
      <c r="DK611" s="2"/>
      <c r="DL611" s="2"/>
      <c r="DM611" s="2"/>
      <c r="DN611" s="2"/>
      <c r="DO611" s="2"/>
    </row>
    <row r="612" customFormat="false" ht="12.75" hidden="false" customHeight="true" outlineLevel="0" collapsed="false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G612" s="2"/>
      <c r="DH612" s="2"/>
      <c r="DI612" s="2"/>
      <c r="DJ612" s="2"/>
      <c r="DK612" s="2"/>
      <c r="DL612" s="2"/>
      <c r="DM612" s="2"/>
      <c r="DN612" s="2"/>
      <c r="DO612" s="2"/>
    </row>
    <row r="613" customFormat="false" ht="12.75" hidden="false" customHeight="true" outlineLevel="0" collapsed="false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G613" s="2"/>
      <c r="DH613" s="2"/>
      <c r="DI613" s="2"/>
      <c r="DJ613" s="2"/>
      <c r="DK613" s="2"/>
      <c r="DL613" s="2"/>
      <c r="DM613" s="2"/>
      <c r="DN613" s="2"/>
      <c r="DO613" s="2"/>
    </row>
    <row r="614" customFormat="false" ht="12.75" hidden="false" customHeight="true" outlineLevel="0" collapsed="false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G614" s="2"/>
      <c r="DH614" s="2"/>
      <c r="DI614" s="2"/>
      <c r="DJ614" s="2"/>
      <c r="DK614" s="2"/>
      <c r="DL614" s="2"/>
      <c r="DM614" s="2"/>
      <c r="DN614" s="2"/>
      <c r="DO614" s="2"/>
    </row>
    <row r="615" customFormat="false" ht="12.75" hidden="false" customHeight="true" outlineLevel="0" collapsed="false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G615" s="2"/>
      <c r="DH615" s="2"/>
      <c r="DI615" s="2"/>
      <c r="DJ615" s="2"/>
      <c r="DK615" s="2"/>
      <c r="DL615" s="2"/>
      <c r="DM615" s="2"/>
      <c r="DN615" s="2"/>
      <c r="DO615" s="2"/>
    </row>
    <row r="616" customFormat="false" ht="12.75" hidden="false" customHeight="true" outlineLevel="0" collapsed="false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G616" s="2"/>
      <c r="DH616" s="2"/>
      <c r="DI616" s="2"/>
      <c r="DJ616" s="2"/>
      <c r="DK616" s="2"/>
      <c r="DL616" s="2"/>
      <c r="DM616" s="2"/>
      <c r="DN616" s="2"/>
      <c r="DO616" s="2"/>
    </row>
    <row r="617" customFormat="false" ht="12.75" hidden="false" customHeight="true" outlineLevel="0" collapsed="false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G617" s="2"/>
      <c r="DH617" s="2"/>
      <c r="DI617" s="2"/>
      <c r="DJ617" s="2"/>
      <c r="DK617" s="2"/>
      <c r="DL617" s="2"/>
      <c r="DM617" s="2"/>
      <c r="DN617" s="2"/>
      <c r="DO617" s="2"/>
    </row>
    <row r="618" customFormat="false" ht="12.75" hidden="false" customHeight="true" outlineLevel="0" collapsed="false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G618" s="2"/>
      <c r="DH618" s="2"/>
      <c r="DI618" s="2"/>
      <c r="DJ618" s="2"/>
      <c r="DK618" s="2"/>
      <c r="DL618" s="2"/>
      <c r="DM618" s="2"/>
      <c r="DN618" s="2"/>
      <c r="DO618" s="2"/>
    </row>
    <row r="619" customFormat="false" ht="12.75" hidden="false" customHeight="true" outlineLevel="0" collapsed="false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G619" s="2"/>
      <c r="DH619" s="2"/>
      <c r="DI619" s="2"/>
      <c r="DJ619" s="2"/>
      <c r="DK619" s="2"/>
      <c r="DL619" s="2"/>
      <c r="DM619" s="2"/>
      <c r="DN619" s="2"/>
      <c r="DO619" s="2"/>
    </row>
    <row r="620" customFormat="false" ht="12.75" hidden="false" customHeight="true" outlineLevel="0" collapsed="false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G620" s="2"/>
      <c r="DH620" s="2"/>
      <c r="DI620" s="2"/>
      <c r="DJ620" s="2"/>
      <c r="DK620" s="2"/>
      <c r="DL620" s="2"/>
      <c r="DM620" s="2"/>
      <c r="DN620" s="2"/>
      <c r="DO620" s="2"/>
    </row>
    <row r="621" customFormat="false" ht="12.75" hidden="false" customHeight="true" outlineLevel="0" collapsed="false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G621" s="2"/>
      <c r="DH621" s="2"/>
      <c r="DI621" s="2"/>
      <c r="DJ621" s="2"/>
      <c r="DK621" s="2"/>
      <c r="DL621" s="2"/>
      <c r="DM621" s="2"/>
      <c r="DN621" s="2"/>
      <c r="DO621" s="2"/>
    </row>
    <row r="622" customFormat="false" ht="12.75" hidden="false" customHeight="true" outlineLevel="0" collapsed="false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G622" s="2"/>
      <c r="DH622" s="2"/>
      <c r="DI622" s="2"/>
      <c r="DJ622" s="2"/>
      <c r="DK622" s="2"/>
      <c r="DL622" s="2"/>
      <c r="DM622" s="2"/>
      <c r="DN622" s="2"/>
      <c r="DO622" s="2"/>
    </row>
    <row r="623" customFormat="false" ht="12.75" hidden="false" customHeight="true" outlineLevel="0" collapsed="false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G623" s="2"/>
      <c r="DH623" s="2"/>
      <c r="DI623" s="2"/>
      <c r="DJ623" s="2"/>
      <c r="DK623" s="2"/>
      <c r="DL623" s="2"/>
      <c r="DM623" s="2"/>
      <c r="DN623" s="2"/>
      <c r="DO623" s="2"/>
    </row>
    <row r="624" customFormat="false" ht="12.75" hidden="false" customHeight="true" outlineLevel="0" collapsed="false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G624" s="2"/>
      <c r="DH624" s="2"/>
      <c r="DI624" s="2"/>
      <c r="DJ624" s="2"/>
      <c r="DK624" s="2"/>
      <c r="DL624" s="2"/>
      <c r="DM624" s="2"/>
      <c r="DN624" s="2"/>
      <c r="DO624" s="2"/>
    </row>
    <row r="625" customFormat="false" ht="12.75" hidden="false" customHeight="true" outlineLevel="0" collapsed="false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G625" s="2"/>
      <c r="DH625" s="2"/>
      <c r="DI625" s="2"/>
      <c r="DJ625" s="2"/>
      <c r="DK625" s="2"/>
      <c r="DL625" s="2"/>
      <c r="DM625" s="2"/>
      <c r="DN625" s="2"/>
      <c r="DO625" s="2"/>
    </row>
    <row r="626" customFormat="false" ht="12.75" hidden="false" customHeight="true" outlineLevel="0" collapsed="false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G626" s="2"/>
      <c r="DH626" s="2"/>
      <c r="DI626" s="2"/>
      <c r="DJ626" s="2"/>
      <c r="DK626" s="2"/>
      <c r="DL626" s="2"/>
      <c r="DM626" s="2"/>
      <c r="DN626" s="2"/>
      <c r="DO626" s="2"/>
    </row>
    <row r="627" customFormat="false" ht="12.75" hidden="false" customHeight="true" outlineLevel="0" collapsed="false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G627" s="2"/>
      <c r="DH627" s="2"/>
      <c r="DI627" s="2"/>
      <c r="DJ627" s="2"/>
      <c r="DK627" s="2"/>
      <c r="DL627" s="2"/>
      <c r="DM627" s="2"/>
      <c r="DN627" s="2"/>
      <c r="DO627" s="2"/>
    </row>
    <row r="628" customFormat="false" ht="12.75" hidden="false" customHeight="true" outlineLevel="0" collapsed="false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G628" s="2"/>
      <c r="DH628" s="2"/>
      <c r="DI628" s="2"/>
      <c r="DJ628" s="2"/>
      <c r="DK628" s="2"/>
      <c r="DL628" s="2"/>
      <c r="DM628" s="2"/>
      <c r="DN628" s="2"/>
      <c r="DO628" s="2"/>
    </row>
    <row r="629" customFormat="false" ht="12.75" hidden="false" customHeight="true" outlineLevel="0" collapsed="false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G629" s="2"/>
      <c r="DH629" s="2"/>
      <c r="DI629" s="2"/>
      <c r="DJ629" s="2"/>
      <c r="DK629" s="2"/>
      <c r="DL629" s="2"/>
      <c r="DM629" s="2"/>
      <c r="DN629" s="2"/>
      <c r="DO629" s="2"/>
    </row>
    <row r="630" customFormat="false" ht="12.75" hidden="false" customHeight="true" outlineLevel="0" collapsed="false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G630" s="2"/>
      <c r="DH630" s="2"/>
      <c r="DI630" s="2"/>
      <c r="DJ630" s="2"/>
      <c r="DK630" s="2"/>
      <c r="DL630" s="2"/>
      <c r="DM630" s="2"/>
      <c r="DN630" s="2"/>
      <c r="DO630" s="2"/>
    </row>
    <row r="631" customFormat="false" ht="12.75" hidden="false" customHeight="true" outlineLevel="0" collapsed="false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G631" s="2"/>
      <c r="DH631" s="2"/>
      <c r="DI631" s="2"/>
      <c r="DJ631" s="2"/>
      <c r="DK631" s="2"/>
      <c r="DL631" s="2"/>
      <c r="DM631" s="2"/>
      <c r="DN631" s="2"/>
      <c r="DO631" s="2"/>
    </row>
    <row r="632" customFormat="false" ht="12.75" hidden="false" customHeight="true" outlineLevel="0" collapsed="false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G632" s="2"/>
      <c r="DH632" s="2"/>
      <c r="DI632" s="2"/>
      <c r="DJ632" s="2"/>
      <c r="DK632" s="2"/>
      <c r="DL632" s="2"/>
      <c r="DM632" s="2"/>
      <c r="DN632" s="2"/>
      <c r="DO632" s="2"/>
    </row>
    <row r="633" customFormat="false" ht="12.75" hidden="false" customHeight="true" outlineLevel="0" collapsed="false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G633" s="2"/>
      <c r="DH633" s="2"/>
      <c r="DI633" s="2"/>
      <c r="DJ633" s="2"/>
      <c r="DK633" s="2"/>
      <c r="DL633" s="2"/>
      <c r="DM633" s="2"/>
      <c r="DN633" s="2"/>
      <c r="DO633" s="2"/>
    </row>
    <row r="634" customFormat="false" ht="12.75" hidden="false" customHeight="true" outlineLevel="0" collapsed="false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G634" s="2"/>
      <c r="DH634" s="2"/>
      <c r="DI634" s="2"/>
      <c r="DJ634" s="2"/>
      <c r="DK634" s="2"/>
      <c r="DL634" s="2"/>
      <c r="DM634" s="2"/>
      <c r="DN634" s="2"/>
      <c r="DO634" s="2"/>
    </row>
    <row r="635" customFormat="false" ht="12.75" hidden="false" customHeight="true" outlineLevel="0" collapsed="false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G635" s="2"/>
      <c r="DH635" s="2"/>
      <c r="DI635" s="2"/>
      <c r="DJ635" s="2"/>
      <c r="DK635" s="2"/>
      <c r="DL635" s="2"/>
      <c r="DM635" s="2"/>
      <c r="DN635" s="2"/>
      <c r="DO635" s="2"/>
    </row>
    <row r="636" customFormat="false" ht="12.75" hidden="false" customHeight="true" outlineLevel="0" collapsed="false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G636" s="2"/>
      <c r="DH636" s="2"/>
      <c r="DI636" s="2"/>
      <c r="DJ636" s="2"/>
      <c r="DK636" s="2"/>
      <c r="DL636" s="2"/>
      <c r="DM636" s="2"/>
      <c r="DN636" s="2"/>
      <c r="DO636" s="2"/>
    </row>
    <row r="637" customFormat="false" ht="12.75" hidden="false" customHeight="true" outlineLevel="0" collapsed="false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G637" s="2"/>
      <c r="DH637" s="2"/>
      <c r="DI637" s="2"/>
      <c r="DJ637" s="2"/>
      <c r="DK637" s="2"/>
      <c r="DL637" s="2"/>
      <c r="DM637" s="2"/>
      <c r="DN637" s="2"/>
      <c r="DO637" s="2"/>
    </row>
    <row r="638" customFormat="false" ht="12.75" hidden="false" customHeight="true" outlineLevel="0" collapsed="false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G638" s="2"/>
      <c r="DH638" s="2"/>
      <c r="DI638" s="2"/>
      <c r="DJ638" s="2"/>
      <c r="DK638" s="2"/>
      <c r="DL638" s="2"/>
      <c r="DM638" s="2"/>
      <c r="DN638" s="2"/>
      <c r="DO638" s="2"/>
    </row>
    <row r="639" customFormat="false" ht="12.75" hidden="false" customHeight="true" outlineLevel="0" collapsed="false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G639" s="2"/>
      <c r="DH639" s="2"/>
      <c r="DI639" s="2"/>
      <c r="DJ639" s="2"/>
      <c r="DK639" s="2"/>
      <c r="DL639" s="2"/>
      <c r="DM639" s="2"/>
      <c r="DN639" s="2"/>
      <c r="DO639" s="2"/>
    </row>
    <row r="640" customFormat="false" ht="12.75" hidden="false" customHeight="true" outlineLevel="0" collapsed="false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G640" s="2"/>
      <c r="DH640" s="2"/>
      <c r="DI640" s="2"/>
      <c r="DJ640" s="2"/>
      <c r="DK640" s="2"/>
      <c r="DL640" s="2"/>
      <c r="DM640" s="2"/>
      <c r="DN640" s="2"/>
      <c r="DO640" s="2"/>
    </row>
    <row r="641" customFormat="false" ht="12.75" hidden="false" customHeight="true" outlineLevel="0" collapsed="false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G641" s="2"/>
      <c r="DH641" s="2"/>
      <c r="DI641" s="2"/>
      <c r="DJ641" s="2"/>
      <c r="DK641" s="2"/>
      <c r="DL641" s="2"/>
      <c r="DM641" s="2"/>
      <c r="DN641" s="2"/>
      <c r="DO641" s="2"/>
    </row>
    <row r="642" customFormat="false" ht="12.75" hidden="false" customHeight="true" outlineLevel="0" collapsed="false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G642" s="2"/>
      <c r="DH642" s="2"/>
      <c r="DI642" s="2"/>
      <c r="DJ642" s="2"/>
      <c r="DK642" s="2"/>
      <c r="DL642" s="2"/>
      <c r="DM642" s="2"/>
      <c r="DN642" s="2"/>
      <c r="DO642" s="2"/>
    </row>
    <row r="643" customFormat="false" ht="12.75" hidden="false" customHeight="true" outlineLevel="0" collapsed="false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G643" s="2"/>
      <c r="DH643" s="2"/>
      <c r="DI643" s="2"/>
      <c r="DJ643" s="2"/>
      <c r="DK643" s="2"/>
      <c r="DL643" s="2"/>
      <c r="DM643" s="2"/>
      <c r="DN643" s="2"/>
      <c r="DO643" s="2"/>
    </row>
    <row r="644" customFormat="false" ht="12.75" hidden="false" customHeight="true" outlineLevel="0" collapsed="false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G644" s="2"/>
      <c r="DH644" s="2"/>
      <c r="DI644" s="2"/>
      <c r="DJ644" s="2"/>
      <c r="DK644" s="2"/>
      <c r="DL644" s="2"/>
      <c r="DM644" s="2"/>
      <c r="DN644" s="2"/>
      <c r="DO644" s="2"/>
    </row>
    <row r="645" customFormat="false" ht="12.75" hidden="false" customHeight="true" outlineLevel="0" collapsed="false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G645" s="2"/>
      <c r="DH645" s="2"/>
      <c r="DI645" s="2"/>
      <c r="DJ645" s="2"/>
      <c r="DK645" s="2"/>
      <c r="DL645" s="2"/>
      <c r="DM645" s="2"/>
      <c r="DN645" s="2"/>
      <c r="DO645" s="2"/>
    </row>
    <row r="646" customFormat="false" ht="12.75" hidden="false" customHeight="true" outlineLevel="0" collapsed="false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G646" s="2"/>
      <c r="DH646" s="2"/>
      <c r="DI646" s="2"/>
      <c r="DJ646" s="2"/>
      <c r="DK646" s="2"/>
      <c r="DL646" s="2"/>
      <c r="DM646" s="2"/>
      <c r="DN646" s="2"/>
      <c r="DO646" s="2"/>
    </row>
    <row r="647" customFormat="false" ht="12.75" hidden="false" customHeight="true" outlineLevel="0" collapsed="false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G647" s="2"/>
      <c r="DH647" s="2"/>
      <c r="DI647" s="2"/>
      <c r="DJ647" s="2"/>
      <c r="DK647" s="2"/>
      <c r="DL647" s="2"/>
      <c r="DM647" s="2"/>
      <c r="DN647" s="2"/>
      <c r="DO647" s="2"/>
    </row>
    <row r="648" customFormat="false" ht="12.75" hidden="false" customHeight="true" outlineLevel="0" collapsed="false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G648" s="2"/>
      <c r="DH648" s="2"/>
      <c r="DI648" s="2"/>
      <c r="DJ648" s="2"/>
      <c r="DK648" s="2"/>
      <c r="DL648" s="2"/>
      <c r="DM648" s="2"/>
      <c r="DN648" s="2"/>
      <c r="DO648" s="2"/>
    </row>
    <row r="649" customFormat="false" ht="12.75" hidden="false" customHeight="true" outlineLevel="0" collapsed="false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G649" s="2"/>
      <c r="DH649" s="2"/>
      <c r="DI649" s="2"/>
      <c r="DJ649" s="2"/>
      <c r="DK649" s="2"/>
      <c r="DL649" s="2"/>
      <c r="DM649" s="2"/>
      <c r="DN649" s="2"/>
      <c r="DO649" s="2"/>
    </row>
    <row r="650" customFormat="false" ht="12.75" hidden="false" customHeight="true" outlineLevel="0" collapsed="false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G650" s="2"/>
      <c r="DH650" s="2"/>
      <c r="DI650" s="2"/>
      <c r="DJ650" s="2"/>
      <c r="DK650" s="2"/>
      <c r="DL650" s="2"/>
      <c r="DM650" s="2"/>
      <c r="DN650" s="2"/>
      <c r="DO650" s="2"/>
    </row>
    <row r="651" customFormat="false" ht="12.75" hidden="false" customHeight="true" outlineLevel="0" collapsed="false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G651" s="2"/>
      <c r="DH651" s="2"/>
      <c r="DI651" s="2"/>
      <c r="DJ651" s="2"/>
      <c r="DK651" s="2"/>
      <c r="DL651" s="2"/>
      <c r="DM651" s="2"/>
      <c r="DN651" s="2"/>
      <c r="DO651" s="2"/>
    </row>
    <row r="652" customFormat="false" ht="12.75" hidden="false" customHeight="true" outlineLevel="0" collapsed="false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G652" s="2"/>
      <c r="DH652" s="2"/>
      <c r="DI652" s="2"/>
      <c r="DJ652" s="2"/>
      <c r="DK652" s="2"/>
      <c r="DL652" s="2"/>
      <c r="DM652" s="2"/>
      <c r="DN652" s="2"/>
      <c r="DO652" s="2"/>
    </row>
    <row r="653" customFormat="false" ht="12.75" hidden="false" customHeight="true" outlineLevel="0" collapsed="false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G653" s="2"/>
      <c r="DH653" s="2"/>
      <c r="DI653" s="2"/>
      <c r="DJ653" s="2"/>
      <c r="DK653" s="2"/>
      <c r="DL653" s="2"/>
      <c r="DM653" s="2"/>
      <c r="DN653" s="2"/>
      <c r="DO653" s="2"/>
    </row>
    <row r="654" customFormat="false" ht="12.75" hidden="false" customHeight="true" outlineLevel="0" collapsed="false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G654" s="2"/>
      <c r="DH654" s="2"/>
      <c r="DI654" s="2"/>
      <c r="DJ654" s="2"/>
      <c r="DK654" s="2"/>
      <c r="DL654" s="2"/>
      <c r="DM654" s="2"/>
      <c r="DN654" s="2"/>
      <c r="DO654" s="2"/>
    </row>
    <row r="655" customFormat="false" ht="12.75" hidden="false" customHeight="true" outlineLevel="0" collapsed="false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G655" s="2"/>
      <c r="DH655" s="2"/>
      <c r="DI655" s="2"/>
      <c r="DJ655" s="2"/>
      <c r="DK655" s="2"/>
      <c r="DL655" s="2"/>
      <c r="DM655" s="2"/>
      <c r="DN655" s="2"/>
      <c r="DO655" s="2"/>
    </row>
    <row r="656" customFormat="false" ht="12.75" hidden="false" customHeight="true" outlineLevel="0" collapsed="false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G656" s="2"/>
      <c r="DH656" s="2"/>
      <c r="DI656" s="2"/>
      <c r="DJ656" s="2"/>
      <c r="DK656" s="2"/>
      <c r="DL656" s="2"/>
      <c r="DM656" s="2"/>
      <c r="DN656" s="2"/>
      <c r="DO656" s="2"/>
    </row>
    <row r="657" customFormat="false" ht="12.75" hidden="false" customHeight="true" outlineLevel="0" collapsed="false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G657" s="2"/>
      <c r="DH657" s="2"/>
      <c r="DI657" s="2"/>
      <c r="DJ657" s="2"/>
      <c r="DK657" s="2"/>
      <c r="DL657" s="2"/>
      <c r="DM657" s="2"/>
      <c r="DN657" s="2"/>
      <c r="DO657" s="2"/>
    </row>
    <row r="658" customFormat="false" ht="12.75" hidden="false" customHeight="true" outlineLevel="0" collapsed="false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G658" s="2"/>
      <c r="DH658" s="2"/>
      <c r="DI658" s="2"/>
      <c r="DJ658" s="2"/>
      <c r="DK658" s="2"/>
      <c r="DL658" s="2"/>
      <c r="DM658" s="2"/>
      <c r="DN658" s="2"/>
      <c r="DO658" s="2"/>
    </row>
    <row r="659" customFormat="false" ht="12.75" hidden="false" customHeight="true" outlineLevel="0" collapsed="false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G659" s="2"/>
      <c r="DH659" s="2"/>
      <c r="DI659" s="2"/>
      <c r="DJ659" s="2"/>
      <c r="DK659" s="2"/>
      <c r="DL659" s="2"/>
      <c r="DM659" s="2"/>
      <c r="DN659" s="2"/>
      <c r="DO659" s="2"/>
    </row>
    <row r="660" customFormat="false" ht="12.75" hidden="false" customHeight="true" outlineLevel="0" collapsed="false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G660" s="2"/>
      <c r="DH660" s="2"/>
      <c r="DI660" s="2"/>
      <c r="DJ660" s="2"/>
      <c r="DK660" s="2"/>
      <c r="DL660" s="2"/>
      <c r="DM660" s="2"/>
      <c r="DN660" s="2"/>
      <c r="DO660" s="2"/>
    </row>
    <row r="661" customFormat="false" ht="12.75" hidden="false" customHeight="true" outlineLevel="0" collapsed="false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G661" s="2"/>
      <c r="DH661" s="2"/>
      <c r="DI661" s="2"/>
      <c r="DJ661" s="2"/>
      <c r="DK661" s="2"/>
      <c r="DL661" s="2"/>
      <c r="DM661" s="2"/>
      <c r="DN661" s="2"/>
      <c r="DO661" s="2"/>
    </row>
    <row r="662" customFormat="false" ht="12.75" hidden="false" customHeight="true" outlineLevel="0" collapsed="false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G662" s="2"/>
      <c r="DH662" s="2"/>
      <c r="DI662" s="2"/>
      <c r="DJ662" s="2"/>
      <c r="DK662" s="2"/>
      <c r="DL662" s="2"/>
      <c r="DM662" s="2"/>
      <c r="DN662" s="2"/>
      <c r="DO662" s="2"/>
    </row>
    <row r="663" customFormat="false" ht="12.75" hidden="false" customHeight="true" outlineLevel="0" collapsed="false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G663" s="2"/>
      <c r="DH663" s="2"/>
      <c r="DI663" s="2"/>
      <c r="DJ663" s="2"/>
      <c r="DK663" s="2"/>
      <c r="DL663" s="2"/>
      <c r="DM663" s="2"/>
      <c r="DN663" s="2"/>
      <c r="DO663" s="2"/>
    </row>
    <row r="664" customFormat="false" ht="12.75" hidden="false" customHeight="true" outlineLevel="0" collapsed="false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G664" s="2"/>
      <c r="DH664" s="2"/>
      <c r="DI664" s="2"/>
      <c r="DJ664" s="2"/>
      <c r="DK664" s="2"/>
      <c r="DL664" s="2"/>
      <c r="DM664" s="2"/>
      <c r="DN664" s="2"/>
      <c r="DO664" s="2"/>
    </row>
    <row r="665" customFormat="false" ht="12.75" hidden="false" customHeight="true" outlineLevel="0" collapsed="false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G665" s="2"/>
      <c r="DH665" s="2"/>
      <c r="DI665" s="2"/>
      <c r="DJ665" s="2"/>
      <c r="DK665" s="2"/>
      <c r="DL665" s="2"/>
      <c r="DM665" s="2"/>
      <c r="DN665" s="2"/>
      <c r="DO665" s="2"/>
    </row>
    <row r="666" customFormat="false" ht="12.75" hidden="false" customHeight="true" outlineLevel="0" collapsed="false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G666" s="2"/>
      <c r="DH666" s="2"/>
      <c r="DI666" s="2"/>
      <c r="DJ666" s="2"/>
      <c r="DK666" s="2"/>
      <c r="DL666" s="2"/>
      <c r="DM666" s="2"/>
      <c r="DN666" s="2"/>
      <c r="DO666" s="2"/>
    </row>
    <row r="667" customFormat="false" ht="12.75" hidden="false" customHeight="true" outlineLevel="0" collapsed="false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G667" s="2"/>
      <c r="DH667" s="2"/>
      <c r="DI667" s="2"/>
      <c r="DJ667" s="2"/>
      <c r="DK667" s="2"/>
      <c r="DL667" s="2"/>
      <c r="DM667" s="2"/>
      <c r="DN667" s="2"/>
      <c r="DO667" s="2"/>
    </row>
    <row r="668" customFormat="false" ht="12.75" hidden="false" customHeight="true" outlineLevel="0" collapsed="false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G668" s="2"/>
      <c r="DH668" s="2"/>
      <c r="DI668" s="2"/>
      <c r="DJ668" s="2"/>
      <c r="DK668" s="2"/>
      <c r="DL668" s="2"/>
      <c r="DM668" s="2"/>
      <c r="DN668" s="2"/>
      <c r="DO668" s="2"/>
    </row>
    <row r="669" customFormat="false" ht="12.75" hidden="false" customHeight="true" outlineLevel="0" collapsed="false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G669" s="2"/>
      <c r="DH669" s="2"/>
      <c r="DI669" s="2"/>
      <c r="DJ669" s="2"/>
      <c r="DK669" s="2"/>
      <c r="DL669" s="2"/>
      <c r="DM669" s="2"/>
      <c r="DN669" s="2"/>
      <c r="DO669" s="2"/>
    </row>
    <row r="670" customFormat="false" ht="12.75" hidden="false" customHeight="true" outlineLevel="0" collapsed="false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G670" s="2"/>
      <c r="DH670" s="2"/>
      <c r="DI670" s="2"/>
      <c r="DJ670" s="2"/>
      <c r="DK670" s="2"/>
      <c r="DL670" s="2"/>
      <c r="DM670" s="2"/>
      <c r="DN670" s="2"/>
      <c r="DO670" s="2"/>
    </row>
    <row r="671" customFormat="false" ht="12.75" hidden="false" customHeight="true" outlineLevel="0" collapsed="false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G671" s="2"/>
      <c r="DH671" s="2"/>
      <c r="DI671" s="2"/>
      <c r="DJ671" s="2"/>
      <c r="DK671" s="2"/>
      <c r="DL671" s="2"/>
      <c r="DM671" s="2"/>
      <c r="DN671" s="2"/>
      <c r="DO671" s="2"/>
    </row>
    <row r="672" customFormat="false" ht="12.75" hidden="false" customHeight="true" outlineLevel="0" collapsed="false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G672" s="2"/>
      <c r="DH672" s="2"/>
      <c r="DI672" s="2"/>
      <c r="DJ672" s="2"/>
      <c r="DK672" s="2"/>
      <c r="DL672" s="2"/>
      <c r="DM672" s="2"/>
      <c r="DN672" s="2"/>
      <c r="DO672" s="2"/>
    </row>
    <row r="673" customFormat="false" ht="12.75" hidden="false" customHeight="true" outlineLevel="0" collapsed="false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G673" s="2"/>
      <c r="DH673" s="2"/>
      <c r="DI673" s="2"/>
      <c r="DJ673" s="2"/>
      <c r="DK673" s="2"/>
      <c r="DL673" s="2"/>
      <c r="DM673" s="2"/>
      <c r="DN673" s="2"/>
      <c r="DO673" s="2"/>
    </row>
    <row r="674" customFormat="false" ht="12.75" hidden="false" customHeight="true" outlineLevel="0" collapsed="false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G674" s="2"/>
      <c r="DH674" s="2"/>
      <c r="DI674" s="2"/>
      <c r="DJ674" s="2"/>
      <c r="DK674" s="2"/>
      <c r="DL674" s="2"/>
      <c r="DM674" s="2"/>
      <c r="DN674" s="2"/>
      <c r="DO674" s="2"/>
    </row>
    <row r="675" customFormat="false" ht="12.75" hidden="false" customHeight="true" outlineLevel="0" collapsed="false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G675" s="2"/>
      <c r="DH675" s="2"/>
      <c r="DI675" s="2"/>
      <c r="DJ675" s="2"/>
      <c r="DK675" s="2"/>
      <c r="DL675" s="2"/>
      <c r="DM675" s="2"/>
      <c r="DN675" s="2"/>
      <c r="DO675" s="2"/>
    </row>
    <row r="676" customFormat="false" ht="12.75" hidden="false" customHeight="true" outlineLevel="0" collapsed="false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G676" s="2"/>
      <c r="DH676" s="2"/>
      <c r="DI676" s="2"/>
      <c r="DJ676" s="2"/>
      <c r="DK676" s="2"/>
      <c r="DL676" s="2"/>
      <c r="DM676" s="2"/>
      <c r="DN676" s="2"/>
      <c r="DO676" s="2"/>
    </row>
    <row r="677" customFormat="false" ht="12.75" hidden="false" customHeight="true" outlineLevel="0" collapsed="false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G677" s="2"/>
      <c r="DH677" s="2"/>
      <c r="DI677" s="2"/>
      <c r="DJ677" s="2"/>
      <c r="DK677" s="2"/>
      <c r="DL677" s="2"/>
      <c r="DM677" s="2"/>
      <c r="DN677" s="2"/>
      <c r="DO677" s="2"/>
    </row>
    <row r="678" customFormat="false" ht="12.75" hidden="false" customHeight="true" outlineLevel="0" collapsed="false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G678" s="2"/>
      <c r="DH678" s="2"/>
      <c r="DI678" s="2"/>
      <c r="DJ678" s="2"/>
      <c r="DK678" s="2"/>
      <c r="DL678" s="2"/>
      <c r="DM678" s="2"/>
      <c r="DN678" s="2"/>
      <c r="DO678" s="2"/>
    </row>
    <row r="679" customFormat="false" ht="12.75" hidden="false" customHeight="true" outlineLevel="0" collapsed="false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G679" s="2"/>
      <c r="DH679" s="2"/>
      <c r="DI679" s="2"/>
      <c r="DJ679" s="2"/>
      <c r="DK679" s="2"/>
      <c r="DL679" s="2"/>
      <c r="DM679" s="2"/>
      <c r="DN679" s="2"/>
      <c r="DO679" s="2"/>
    </row>
    <row r="680" customFormat="false" ht="12.75" hidden="false" customHeight="true" outlineLevel="0" collapsed="false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G680" s="2"/>
      <c r="DH680" s="2"/>
      <c r="DI680" s="2"/>
      <c r="DJ680" s="2"/>
      <c r="DK680" s="2"/>
      <c r="DL680" s="2"/>
      <c r="DM680" s="2"/>
      <c r="DN680" s="2"/>
      <c r="DO680" s="2"/>
    </row>
    <row r="681" customFormat="false" ht="12.75" hidden="false" customHeight="true" outlineLevel="0" collapsed="false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G681" s="2"/>
      <c r="DH681" s="2"/>
      <c r="DI681" s="2"/>
      <c r="DJ681" s="2"/>
      <c r="DK681" s="2"/>
      <c r="DL681" s="2"/>
      <c r="DM681" s="2"/>
      <c r="DN681" s="2"/>
      <c r="DO681" s="2"/>
    </row>
    <row r="682" customFormat="false" ht="12.75" hidden="false" customHeight="true" outlineLevel="0" collapsed="false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G682" s="2"/>
      <c r="DH682" s="2"/>
      <c r="DI682" s="2"/>
      <c r="DJ682" s="2"/>
      <c r="DK682" s="2"/>
      <c r="DL682" s="2"/>
      <c r="DM682" s="2"/>
      <c r="DN682" s="2"/>
      <c r="DO682" s="2"/>
    </row>
    <row r="683" customFormat="false" ht="12.75" hidden="false" customHeight="true" outlineLevel="0" collapsed="false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G683" s="2"/>
      <c r="DH683" s="2"/>
      <c r="DI683" s="2"/>
      <c r="DJ683" s="2"/>
      <c r="DK683" s="2"/>
      <c r="DL683" s="2"/>
      <c r="DM683" s="2"/>
      <c r="DN683" s="2"/>
      <c r="DO683" s="2"/>
    </row>
    <row r="684" customFormat="false" ht="12.75" hidden="false" customHeight="true" outlineLevel="0" collapsed="false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G684" s="2"/>
      <c r="DH684" s="2"/>
      <c r="DI684" s="2"/>
      <c r="DJ684" s="2"/>
      <c r="DK684" s="2"/>
      <c r="DL684" s="2"/>
      <c r="DM684" s="2"/>
      <c r="DN684" s="2"/>
      <c r="DO684" s="2"/>
    </row>
    <row r="685" customFormat="false" ht="12.75" hidden="false" customHeight="true" outlineLevel="0" collapsed="false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G685" s="2"/>
      <c r="DH685" s="2"/>
      <c r="DI685" s="2"/>
      <c r="DJ685" s="2"/>
      <c r="DK685" s="2"/>
      <c r="DL685" s="2"/>
      <c r="DM685" s="2"/>
      <c r="DN685" s="2"/>
      <c r="DO685" s="2"/>
    </row>
    <row r="686" customFormat="false" ht="12.75" hidden="false" customHeight="true" outlineLevel="0" collapsed="false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G686" s="2"/>
      <c r="DH686" s="2"/>
      <c r="DI686" s="2"/>
      <c r="DJ686" s="2"/>
      <c r="DK686" s="2"/>
      <c r="DL686" s="2"/>
      <c r="DM686" s="2"/>
      <c r="DN686" s="2"/>
      <c r="DO686" s="2"/>
    </row>
    <row r="687" customFormat="false" ht="12.75" hidden="false" customHeight="true" outlineLevel="0" collapsed="false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G687" s="2"/>
      <c r="DH687" s="2"/>
      <c r="DI687" s="2"/>
      <c r="DJ687" s="2"/>
      <c r="DK687" s="2"/>
      <c r="DL687" s="2"/>
      <c r="DM687" s="2"/>
      <c r="DN687" s="2"/>
      <c r="DO687" s="2"/>
    </row>
    <row r="688" customFormat="false" ht="12.75" hidden="false" customHeight="true" outlineLevel="0" collapsed="false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G688" s="2"/>
      <c r="DH688" s="2"/>
      <c r="DI688" s="2"/>
      <c r="DJ688" s="2"/>
      <c r="DK688" s="2"/>
      <c r="DL688" s="2"/>
      <c r="DM688" s="2"/>
      <c r="DN688" s="2"/>
      <c r="DO688" s="2"/>
    </row>
    <row r="689" customFormat="false" ht="12.75" hidden="false" customHeight="true" outlineLevel="0" collapsed="false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G689" s="2"/>
      <c r="DH689" s="2"/>
      <c r="DI689" s="2"/>
      <c r="DJ689" s="2"/>
      <c r="DK689" s="2"/>
      <c r="DL689" s="2"/>
      <c r="DM689" s="2"/>
      <c r="DN689" s="2"/>
      <c r="DO689" s="2"/>
    </row>
    <row r="690" customFormat="false" ht="12.75" hidden="false" customHeight="true" outlineLevel="0" collapsed="false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G690" s="2"/>
      <c r="DH690" s="2"/>
      <c r="DI690" s="2"/>
      <c r="DJ690" s="2"/>
      <c r="DK690" s="2"/>
      <c r="DL690" s="2"/>
      <c r="DM690" s="2"/>
      <c r="DN690" s="2"/>
      <c r="DO690" s="2"/>
    </row>
    <row r="691" customFormat="false" ht="12.75" hidden="false" customHeight="true" outlineLevel="0" collapsed="false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G691" s="2"/>
      <c r="DH691" s="2"/>
      <c r="DI691" s="2"/>
      <c r="DJ691" s="2"/>
      <c r="DK691" s="2"/>
      <c r="DL691" s="2"/>
      <c r="DM691" s="2"/>
      <c r="DN691" s="2"/>
      <c r="DO691" s="2"/>
    </row>
    <row r="692" customFormat="false" ht="12.75" hidden="false" customHeight="true" outlineLevel="0" collapsed="false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G692" s="2"/>
      <c r="DH692" s="2"/>
      <c r="DI692" s="2"/>
      <c r="DJ692" s="2"/>
      <c r="DK692" s="2"/>
      <c r="DL692" s="2"/>
      <c r="DM692" s="2"/>
      <c r="DN692" s="2"/>
      <c r="DO692" s="2"/>
    </row>
    <row r="693" customFormat="false" ht="12.75" hidden="false" customHeight="true" outlineLevel="0" collapsed="false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G693" s="2"/>
      <c r="DH693" s="2"/>
      <c r="DI693" s="2"/>
      <c r="DJ693" s="2"/>
      <c r="DK693" s="2"/>
      <c r="DL693" s="2"/>
      <c r="DM693" s="2"/>
      <c r="DN693" s="2"/>
      <c r="DO693" s="2"/>
    </row>
    <row r="694" customFormat="false" ht="12.75" hidden="false" customHeight="true" outlineLevel="0" collapsed="false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G694" s="2"/>
      <c r="DH694" s="2"/>
      <c r="DI694" s="2"/>
      <c r="DJ694" s="2"/>
      <c r="DK694" s="2"/>
      <c r="DL694" s="2"/>
      <c r="DM694" s="2"/>
      <c r="DN694" s="2"/>
      <c r="DO694" s="2"/>
    </row>
    <row r="695" customFormat="false" ht="12.75" hidden="false" customHeight="true" outlineLevel="0" collapsed="false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G695" s="2"/>
      <c r="DH695" s="2"/>
      <c r="DI695" s="2"/>
      <c r="DJ695" s="2"/>
      <c r="DK695" s="2"/>
      <c r="DL695" s="2"/>
      <c r="DM695" s="2"/>
      <c r="DN695" s="2"/>
      <c r="DO695" s="2"/>
    </row>
    <row r="696" customFormat="false" ht="12.75" hidden="false" customHeight="true" outlineLevel="0" collapsed="false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G696" s="2"/>
      <c r="DH696" s="2"/>
      <c r="DI696" s="2"/>
      <c r="DJ696" s="2"/>
      <c r="DK696" s="2"/>
      <c r="DL696" s="2"/>
      <c r="DM696" s="2"/>
      <c r="DN696" s="2"/>
      <c r="DO696" s="2"/>
    </row>
    <row r="697" customFormat="false" ht="12.75" hidden="false" customHeight="true" outlineLevel="0" collapsed="false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G697" s="2"/>
      <c r="DH697" s="2"/>
      <c r="DI697" s="2"/>
      <c r="DJ697" s="2"/>
      <c r="DK697" s="2"/>
      <c r="DL697" s="2"/>
      <c r="DM697" s="2"/>
      <c r="DN697" s="2"/>
      <c r="DO697" s="2"/>
    </row>
    <row r="698" customFormat="false" ht="12.75" hidden="false" customHeight="true" outlineLevel="0" collapsed="false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G698" s="2"/>
      <c r="DH698" s="2"/>
      <c r="DI698" s="2"/>
      <c r="DJ698" s="2"/>
      <c r="DK698" s="2"/>
      <c r="DL698" s="2"/>
      <c r="DM698" s="2"/>
      <c r="DN698" s="2"/>
      <c r="DO698" s="2"/>
    </row>
    <row r="699" customFormat="false" ht="12.75" hidden="false" customHeight="true" outlineLevel="0" collapsed="false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G699" s="2"/>
      <c r="DH699" s="2"/>
      <c r="DI699" s="2"/>
      <c r="DJ699" s="2"/>
      <c r="DK699" s="2"/>
      <c r="DL699" s="2"/>
      <c r="DM699" s="2"/>
      <c r="DN699" s="2"/>
      <c r="DO699" s="2"/>
    </row>
    <row r="700" customFormat="false" ht="12.75" hidden="false" customHeight="true" outlineLevel="0" collapsed="false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G700" s="2"/>
      <c r="DH700" s="2"/>
      <c r="DI700" s="2"/>
      <c r="DJ700" s="2"/>
      <c r="DK700" s="2"/>
      <c r="DL700" s="2"/>
      <c r="DM700" s="2"/>
      <c r="DN700" s="2"/>
      <c r="DO700" s="2"/>
    </row>
    <row r="701" customFormat="false" ht="12.75" hidden="false" customHeight="true" outlineLevel="0" collapsed="false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G701" s="2"/>
      <c r="DH701" s="2"/>
      <c r="DI701" s="2"/>
      <c r="DJ701" s="2"/>
      <c r="DK701" s="2"/>
      <c r="DL701" s="2"/>
      <c r="DM701" s="2"/>
      <c r="DN701" s="2"/>
      <c r="DO701" s="2"/>
    </row>
    <row r="702" customFormat="false" ht="12.75" hidden="false" customHeight="true" outlineLevel="0" collapsed="false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G702" s="2"/>
      <c r="DH702" s="2"/>
      <c r="DI702" s="2"/>
      <c r="DJ702" s="2"/>
      <c r="DK702" s="2"/>
      <c r="DL702" s="2"/>
      <c r="DM702" s="2"/>
      <c r="DN702" s="2"/>
      <c r="DO702" s="2"/>
    </row>
    <row r="703" customFormat="false" ht="12.75" hidden="false" customHeight="true" outlineLevel="0" collapsed="false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G703" s="2"/>
      <c r="DH703" s="2"/>
      <c r="DI703" s="2"/>
      <c r="DJ703" s="2"/>
      <c r="DK703" s="2"/>
      <c r="DL703" s="2"/>
      <c r="DM703" s="2"/>
      <c r="DN703" s="2"/>
      <c r="DO703" s="2"/>
    </row>
    <row r="704" customFormat="false" ht="12.75" hidden="false" customHeight="true" outlineLevel="0" collapsed="false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G704" s="2"/>
      <c r="DH704" s="2"/>
      <c r="DI704" s="2"/>
      <c r="DJ704" s="2"/>
      <c r="DK704" s="2"/>
      <c r="DL704" s="2"/>
      <c r="DM704" s="2"/>
      <c r="DN704" s="2"/>
      <c r="DO704" s="2"/>
    </row>
    <row r="705" customFormat="false" ht="12.75" hidden="false" customHeight="true" outlineLevel="0" collapsed="false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G705" s="2"/>
      <c r="DH705" s="2"/>
      <c r="DI705" s="2"/>
      <c r="DJ705" s="2"/>
      <c r="DK705" s="2"/>
      <c r="DL705" s="2"/>
      <c r="DM705" s="2"/>
      <c r="DN705" s="2"/>
      <c r="DO705" s="2"/>
    </row>
    <row r="706" customFormat="false" ht="12.75" hidden="false" customHeight="true" outlineLevel="0" collapsed="false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G706" s="2"/>
      <c r="DH706" s="2"/>
      <c r="DI706" s="2"/>
      <c r="DJ706" s="2"/>
      <c r="DK706" s="2"/>
      <c r="DL706" s="2"/>
      <c r="DM706" s="2"/>
      <c r="DN706" s="2"/>
      <c r="DO706" s="2"/>
    </row>
    <row r="707" customFormat="false" ht="12.75" hidden="false" customHeight="true" outlineLevel="0" collapsed="false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G707" s="2"/>
      <c r="DH707" s="2"/>
      <c r="DI707" s="2"/>
      <c r="DJ707" s="2"/>
      <c r="DK707" s="2"/>
      <c r="DL707" s="2"/>
      <c r="DM707" s="2"/>
      <c r="DN707" s="2"/>
      <c r="DO707" s="2"/>
    </row>
    <row r="708" customFormat="false" ht="12.75" hidden="false" customHeight="true" outlineLevel="0" collapsed="false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G708" s="2"/>
      <c r="DH708" s="2"/>
      <c r="DI708" s="2"/>
      <c r="DJ708" s="2"/>
      <c r="DK708" s="2"/>
      <c r="DL708" s="2"/>
      <c r="DM708" s="2"/>
      <c r="DN708" s="2"/>
      <c r="DO708" s="2"/>
    </row>
    <row r="709" customFormat="false" ht="12.75" hidden="false" customHeight="true" outlineLevel="0" collapsed="false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G709" s="2"/>
      <c r="DH709" s="2"/>
      <c r="DI709" s="2"/>
      <c r="DJ709" s="2"/>
      <c r="DK709" s="2"/>
      <c r="DL709" s="2"/>
      <c r="DM709" s="2"/>
      <c r="DN709" s="2"/>
      <c r="DO709" s="2"/>
    </row>
    <row r="710" customFormat="false" ht="12.75" hidden="false" customHeight="true" outlineLevel="0" collapsed="false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G710" s="2"/>
      <c r="DH710" s="2"/>
      <c r="DI710" s="2"/>
      <c r="DJ710" s="2"/>
      <c r="DK710" s="2"/>
      <c r="DL710" s="2"/>
      <c r="DM710" s="2"/>
      <c r="DN710" s="2"/>
      <c r="DO710" s="2"/>
    </row>
    <row r="711" customFormat="false" ht="12.75" hidden="false" customHeight="true" outlineLevel="0" collapsed="false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G711" s="2"/>
      <c r="DH711" s="2"/>
      <c r="DI711" s="2"/>
      <c r="DJ711" s="2"/>
      <c r="DK711" s="2"/>
      <c r="DL711" s="2"/>
      <c r="DM711" s="2"/>
      <c r="DN711" s="2"/>
      <c r="DO711" s="2"/>
    </row>
    <row r="712" customFormat="false" ht="12.75" hidden="false" customHeight="true" outlineLevel="0" collapsed="false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G712" s="2"/>
      <c r="DH712" s="2"/>
      <c r="DI712" s="2"/>
      <c r="DJ712" s="2"/>
      <c r="DK712" s="2"/>
      <c r="DL712" s="2"/>
      <c r="DM712" s="2"/>
      <c r="DN712" s="2"/>
      <c r="DO712" s="2"/>
    </row>
    <row r="713" customFormat="false" ht="12.75" hidden="false" customHeight="true" outlineLevel="0" collapsed="false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G713" s="2"/>
      <c r="DH713" s="2"/>
      <c r="DI713" s="2"/>
      <c r="DJ713" s="2"/>
      <c r="DK713" s="2"/>
      <c r="DL713" s="2"/>
      <c r="DM713" s="2"/>
      <c r="DN713" s="2"/>
      <c r="DO713" s="2"/>
    </row>
    <row r="714" customFormat="false" ht="12.75" hidden="false" customHeight="true" outlineLevel="0" collapsed="false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G714" s="2"/>
      <c r="DH714" s="2"/>
      <c r="DI714" s="2"/>
      <c r="DJ714" s="2"/>
      <c r="DK714" s="2"/>
      <c r="DL714" s="2"/>
      <c r="DM714" s="2"/>
      <c r="DN714" s="2"/>
      <c r="DO714" s="2"/>
    </row>
    <row r="715" customFormat="false" ht="12.75" hidden="false" customHeight="true" outlineLevel="0" collapsed="false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G715" s="2"/>
      <c r="DH715" s="2"/>
      <c r="DI715" s="2"/>
      <c r="DJ715" s="2"/>
      <c r="DK715" s="2"/>
      <c r="DL715" s="2"/>
      <c r="DM715" s="2"/>
      <c r="DN715" s="2"/>
      <c r="DO715" s="2"/>
    </row>
    <row r="716" customFormat="false" ht="12.75" hidden="false" customHeight="true" outlineLevel="0" collapsed="false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G716" s="2"/>
      <c r="DH716" s="2"/>
      <c r="DI716" s="2"/>
      <c r="DJ716" s="2"/>
      <c r="DK716" s="2"/>
      <c r="DL716" s="2"/>
      <c r="DM716" s="2"/>
      <c r="DN716" s="2"/>
      <c r="DO716" s="2"/>
    </row>
    <row r="717" customFormat="false" ht="12.75" hidden="false" customHeight="true" outlineLevel="0" collapsed="false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G717" s="2"/>
      <c r="DH717" s="2"/>
      <c r="DI717" s="2"/>
      <c r="DJ717" s="2"/>
      <c r="DK717" s="2"/>
      <c r="DL717" s="2"/>
      <c r="DM717" s="2"/>
      <c r="DN717" s="2"/>
      <c r="DO717" s="2"/>
    </row>
    <row r="718" customFormat="false" ht="12.75" hidden="false" customHeight="true" outlineLevel="0" collapsed="false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G718" s="2"/>
      <c r="DH718" s="2"/>
      <c r="DI718" s="2"/>
      <c r="DJ718" s="2"/>
      <c r="DK718" s="2"/>
      <c r="DL718" s="2"/>
      <c r="DM718" s="2"/>
      <c r="DN718" s="2"/>
      <c r="DO718" s="2"/>
    </row>
    <row r="719" customFormat="false" ht="12.75" hidden="false" customHeight="true" outlineLevel="0" collapsed="false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G719" s="2"/>
      <c r="DH719" s="2"/>
      <c r="DI719" s="2"/>
      <c r="DJ719" s="2"/>
      <c r="DK719" s="2"/>
      <c r="DL719" s="2"/>
      <c r="DM719" s="2"/>
      <c r="DN719" s="2"/>
      <c r="DO719" s="2"/>
    </row>
    <row r="720" customFormat="false" ht="12.75" hidden="false" customHeight="true" outlineLevel="0" collapsed="false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G720" s="2"/>
      <c r="DH720" s="2"/>
      <c r="DI720" s="2"/>
      <c r="DJ720" s="2"/>
      <c r="DK720" s="2"/>
      <c r="DL720" s="2"/>
      <c r="DM720" s="2"/>
      <c r="DN720" s="2"/>
      <c r="DO720" s="2"/>
    </row>
    <row r="721" customFormat="false" ht="12.75" hidden="false" customHeight="true" outlineLevel="0" collapsed="false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G721" s="2"/>
      <c r="DH721" s="2"/>
      <c r="DI721" s="2"/>
      <c r="DJ721" s="2"/>
      <c r="DK721" s="2"/>
      <c r="DL721" s="2"/>
      <c r="DM721" s="2"/>
      <c r="DN721" s="2"/>
      <c r="DO721" s="2"/>
    </row>
    <row r="722" customFormat="false" ht="12.75" hidden="false" customHeight="true" outlineLevel="0" collapsed="false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G722" s="2"/>
      <c r="DH722" s="2"/>
      <c r="DI722" s="2"/>
      <c r="DJ722" s="2"/>
      <c r="DK722" s="2"/>
      <c r="DL722" s="2"/>
      <c r="DM722" s="2"/>
      <c r="DN722" s="2"/>
      <c r="DO722" s="2"/>
    </row>
    <row r="723" customFormat="false" ht="12.75" hidden="false" customHeight="true" outlineLevel="0" collapsed="false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G723" s="2"/>
      <c r="DH723" s="2"/>
      <c r="DI723" s="2"/>
      <c r="DJ723" s="2"/>
      <c r="DK723" s="2"/>
      <c r="DL723" s="2"/>
      <c r="DM723" s="2"/>
      <c r="DN723" s="2"/>
      <c r="DO723" s="2"/>
    </row>
    <row r="724" customFormat="false" ht="12.75" hidden="false" customHeight="true" outlineLevel="0" collapsed="false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G724" s="2"/>
      <c r="DH724" s="2"/>
      <c r="DI724" s="2"/>
      <c r="DJ724" s="2"/>
      <c r="DK724" s="2"/>
      <c r="DL724" s="2"/>
      <c r="DM724" s="2"/>
      <c r="DN724" s="2"/>
      <c r="DO724" s="2"/>
    </row>
    <row r="725" customFormat="false" ht="12.75" hidden="false" customHeight="true" outlineLevel="0" collapsed="false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G725" s="2"/>
      <c r="DH725" s="2"/>
      <c r="DI725" s="2"/>
      <c r="DJ725" s="2"/>
      <c r="DK725" s="2"/>
      <c r="DL725" s="2"/>
      <c r="DM725" s="2"/>
      <c r="DN725" s="2"/>
      <c r="DO725" s="2"/>
    </row>
    <row r="726" customFormat="false" ht="12.75" hidden="false" customHeight="true" outlineLevel="0" collapsed="false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G726" s="2"/>
      <c r="DH726" s="2"/>
      <c r="DI726" s="2"/>
      <c r="DJ726" s="2"/>
      <c r="DK726" s="2"/>
      <c r="DL726" s="2"/>
      <c r="DM726" s="2"/>
      <c r="DN726" s="2"/>
      <c r="DO726" s="2"/>
    </row>
    <row r="727" customFormat="false" ht="12.75" hidden="false" customHeight="true" outlineLevel="0" collapsed="false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G727" s="2"/>
      <c r="DH727" s="2"/>
      <c r="DI727" s="2"/>
      <c r="DJ727" s="2"/>
      <c r="DK727" s="2"/>
      <c r="DL727" s="2"/>
      <c r="DM727" s="2"/>
      <c r="DN727" s="2"/>
      <c r="DO727" s="2"/>
    </row>
    <row r="728" customFormat="false" ht="12.75" hidden="false" customHeight="true" outlineLevel="0" collapsed="false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G728" s="2"/>
      <c r="DH728" s="2"/>
      <c r="DI728" s="2"/>
      <c r="DJ728" s="2"/>
      <c r="DK728" s="2"/>
      <c r="DL728" s="2"/>
      <c r="DM728" s="2"/>
      <c r="DN728" s="2"/>
      <c r="DO728" s="2"/>
    </row>
    <row r="729" customFormat="false" ht="12.75" hidden="false" customHeight="true" outlineLevel="0" collapsed="false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G729" s="2"/>
      <c r="DH729" s="2"/>
      <c r="DI729" s="2"/>
      <c r="DJ729" s="2"/>
      <c r="DK729" s="2"/>
      <c r="DL729" s="2"/>
      <c r="DM729" s="2"/>
      <c r="DN729" s="2"/>
      <c r="DO729" s="2"/>
    </row>
    <row r="730" customFormat="false" ht="12.75" hidden="false" customHeight="true" outlineLevel="0" collapsed="false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G730" s="2"/>
      <c r="DH730" s="2"/>
      <c r="DI730" s="2"/>
      <c r="DJ730" s="2"/>
      <c r="DK730" s="2"/>
      <c r="DL730" s="2"/>
      <c r="DM730" s="2"/>
      <c r="DN730" s="2"/>
      <c r="DO730" s="2"/>
    </row>
    <row r="731" customFormat="false" ht="12.75" hidden="false" customHeight="true" outlineLevel="0" collapsed="false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G731" s="2"/>
      <c r="DH731" s="2"/>
      <c r="DI731" s="2"/>
      <c r="DJ731" s="2"/>
      <c r="DK731" s="2"/>
      <c r="DL731" s="2"/>
      <c r="DM731" s="2"/>
      <c r="DN731" s="2"/>
      <c r="DO731" s="2"/>
    </row>
    <row r="732" customFormat="false" ht="12.75" hidden="false" customHeight="true" outlineLevel="0" collapsed="false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G732" s="2"/>
      <c r="DH732" s="2"/>
      <c r="DI732" s="2"/>
      <c r="DJ732" s="2"/>
      <c r="DK732" s="2"/>
      <c r="DL732" s="2"/>
      <c r="DM732" s="2"/>
      <c r="DN732" s="2"/>
      <c r="DO732" s="2"/>
    </row>
    <row r="733" customFormat="false" ht="12.75" hidden="false" customHeight="true" outlineLevel="0" collapsed="false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G733" s="2"/>
      <c r="DH733" s="2"/>
      <c r="DI733" s="2"/>
      <c r="DJ733" s="2"/>
      <c r="DK733" s="2"/>
      <c r="DL733" s="2"/>
      <c r="DM733" s="2"/>
      <c r="DN733" s="2"/>
      <c r="DO733" s="2"/>
    </row>
    <row r="734" customFormat="false" ht="12.75" hidden="false" customHeight="true" outlineLevel="0" collapsed="false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G734" s="2"/>
      <c r="DH734" s="2"/>
      <c r="DI734" s="2"/>
      <c r="DJ734" s="2"/>
      <c r="DK734" s="2"/>
      <c r="DL734" s="2"/>
      <c r="DM734" s="2"/>
      <c r="DN734" s="2"/>
      <c r="DO734" s="2"/>
    </row>
    <row r="735" customFormat="false" ht="12.75" hidden="false" customHeight="true" outlineLevel="0" collapsed="false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G735" s="2"/>
      <c r="DH735" s="2"/>
      <c r="DI735" s="2"/>
      <c r="DJ735" s="2"/>
      <c r="DK735" s="2"/>
      <c r="DL735" s="2"/>
      <c r="DM735" s="2"/>
      <c r="DN735" s="2"/>
      <c r="DO735" s="2"/>
    </row>
    <row r="736" customFormat="false" ht="12.75" hidden="false" customHeight="true" outlineLevel="0" collapsed="false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G736" s="2"/>
      <c r="DH736" s="2"/>
      <c r="DI736" s="2"/>
      <c r="DJ736" s="2"/>
      <c r="DK736" s="2"/>
      <c r="DL736" s="2"/>
      <c r="DM736" s="2"/>
      <c r="DN736" s="2"/>
      <c r="DO736" s="2"/>
    </row>
    <row r="737" customFormat="false" ht="12.75" hidden="false" customHeight="true" outlineLevel="0" collapsed="false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G737" s="2"/>
      <c r="DH737" s="2"/>
      <c r="DI737" s="2"/>
      <c r="DJ737" s="2"/>
      <c r="DK737" s="2"/>
      <c r="DL737" s="2"/>
      <c r="DM737" s="2"/>
      <c r="DN737" s="2"/>
      <c r="DO737" s="2"/>
    </row>
    <row r="738" customFormat="false" ht="12.75" hidden="false" customHeight="true" outlineLevel="0" collapsed="false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G738" s="2"/>
      <c r="DH738" s="2"/>
      <c r="DI738" s="2"/>
      <c r="DJ738" s="2"/>
      <c r="DK738" s="2"/>
      <c r="DL738" s="2"/>
      <c r="DM738" s="2"/>
      <c r="DN738" s="2"/>
      <c r="DO738" s="2"/>
    </row>
    <row r="739" customFormat="false" ht="12.75" hidden="false" customHeight="true" outlineLevel="0" collapsed="false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G739" s="2"/>
      <c r="DH739" s="2"/>
      <c r="DI739" s="2"/>
      <c r="DJ739" s="2"/>
      <c r="DK739" s="2"/>
      <c r="DL739" s="2"/>
      <c r="DM739" s="2"/>
      <c r="DN739" s="2"/>
      <c r="DO739" s="2"/>
    </row>
    <row r="740" customFormat="false" ht="12.75" hidden="false" customHeight="true" outlineLevel="0" collapsed="false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G740" s="2"/>
      <c r="DH740" s="2"/>
      <c r="DI740" s="2"/>
      <c r="DJ740" s="2"/>
      <c r="DK740" s="2"/>
      <c r="DL740" s="2"/>
      <c r="DM740" s="2"/>
      <c r="DN740" s="2"/>
      <c r="DO740" s="2"/>
    </row>
    <row r="741" customFormat="false" ht="12.75" hidden="false" customHeight="true" outlineLevel="0" collapsed="false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G741" s="2"/>
      <c r="DH741" s="2"/>
      <c r="DI741" s="2"/>
      <c r="DJ741" s="2"/>
      <c r="DK741" s="2"/>
      <c r="DL741" s="2"/>
      <c r="DM741" s="2"/>
      <c r="DN741" s="2"/>
      <c r="DO741" s="2"/>
    </row>
    <row r="742" customFormat="false" ht="12.75" hidden="false" customHeight="true" outlineLevel="0" collapsed="false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G742" s="2"/>
      <c r="DH742" s="2"/>
      <c r="DI742" s="2"/>
      <c r="DJ742" s="2"/>
      <c r="DK742" s="2"/>
      <c r="DL742" s="2"/>
      <c r="DM742" s="2"/>
      <c r="DN742" s="2"/>
      <c r="DO742" s="2"/>
    </row>
    <row r="743" customFormat="false" ht="12.75" hidden="false" customHeight="true" outlineLevel="0" collapsed="false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G743" s="2"/>
      <c r="DH743" s="2"/>
      <c r="DI743" s="2"/>
      <c r="DJ743" s="2"/>
      <c r="DK743" s="2"/>
      <c r="DL743" s="2"/>
      <c r="DM743" s="2"/>
      <c r="DN743" s="2"/>
      <c r="DO743" s="2"/>
    </row>
    <row r="744" customFormat="false" ht="12.75" hidden="false" customHeight="true" outlineLevel="0" collapsed="false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G744" s="2"/>
      <c r="DH744" s="2"/>
      <c r="DI744" s="2"/>
      <c r="DJ744" s="2"/>
      <c r="DK744" s="2"/>
      <c r="DL744" s="2"/>
      <c r="DM744" s="2"/>
      <c r="DN744" s="2"/>
      <c r="DO744" s="2"/>
    </row>
    <row r="745" customFormat="false" ht="12.75" hidden="false" customHeight="true" outlineLevel="0" collapsed="false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G745" s="2"/>
      <c r="DH745" s="2"/>
      <c r="DI745" s="2"/>
      <c r="DJ745" s="2"/>
      <c r="DK745" s="2"/>
      <c r="DL745" s="2"/>
      <c r="DM745" s="2"/>
      <c r="DN745" s="2"/>
      <c r="DO745" s="2"/>
    </row>
    <row r="746" customFormat="false" ht="12.75" hidden="false" customHeight="true" outlineLevel="0" collapsed="false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G746" s="2"/>
      <c r="DH746" s="2"/>
      <c r="DI746" s="2"/>
      <c r="DJ746" s="2"/>
      <c r="DK746" s="2"/>
      <c r="DL746" s="2"/>
      <c r="DM746" s="2"/>
      <c r="DN746" s="2"/>
      <c r="DO746" s="2"/>
    </row>
    <row r="747" customFormat="false" ht="12.75" hidden="false" customHeight="true" outlineLevel="0" collapsed="false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G747" s="2"/>
      <c r="DH747" s="2"/>
      <c r="DI747" s="2"/>
      <c r="DJ747" s="2"/>
      <c r="DK747" s="2"/>
      <c r="DL747" s="2"/>
      <c r="DM747" s="2"/>
      <c r="DN747" s="2"/>
      <c r="DO747" s="2"/>
    </row>
    <row r="748" customFormat="false" ht="12.75" hidden="false" customHeight="true" outlineLevel="0" collapsed="false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G748" s="2"/>
      <c r="DH748" s="2"/>
      <c r="DI748" s="2"/>
      <c r="DJ748" s="2"/>
      <c r="DK748" s="2"/>
      <c r="DL748" s="2"/>
      <c r="DM748" s="2"/>
      <c r="DN748" s="2"/>
      <c r="DO748" s="2"/>
    </row>
    <row r="749" customFormat="false" ht="12.75" hidden="false" customHeight="true" outlineLevel="0" collapsed="false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G749" s="2"/>
      <c r="DH749" s="2"/>
      <c r="DI749" s="2"/>
      <c r="DJ749" s="2"/>
      <c r="DK749" s="2"/>
      <c r="DL749" s="2"/>
      <c r="DM749" s="2"/>
      <c r="DN749" s="2"/>
      <c r="DO749" s="2"/>
    </row>
    <row r="750" customFormat="false" ht="12.75" hidden="false" customHeight="true" outlineLevel="0" collapsed="false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G750" s="2"/>
      <c r="DH750" s="2"/>
      <c r="DI750" s="2"/>
      <c r="DJ750" s="2"/>
      <c r="DK750" s="2"/>
      <c r="DL750" s="2"/>
      <c r="DM750" s="2"/>
      <c r="DN750" s="2"/>
      <c r="DO750" s="2"/>
    </row>
    <row r="751" customFormat="false" ht="12.75" hidden="false" customHeight="true" outlineLevel="0" collapsed="false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G751" s="2"/>
      <c r="DH751" s="2"/>
      <c r="DI751" s="2"/>
      <c r="DJ751" s="2"/>
      <c r="DK751" s="2"/>
      <c r="DL751" s="2"/>
      <c r="DM751" s="2"/>
      <c r="DN751" s="2"/>
      <c r="DO751" s="2"/>
    </row>
    <row r="752" customFormat="false" ht="12.75" hidden="false" customHeight="true" outlineLevel="0" collapsed="false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G752" s="2"/>
      <c r="DH752" s="2"/>
      <c r="DI752" s="2"/>
      <c r="DJ752" s="2"/>
      <c r="DK752" s="2"/>
      <c r="DL752" s="2"/>
      <c r="DM752" s="2"/>
      <c r="DN752" s="2"/>
      <c r="DO752" s="2"/>
    </row>
    <row r="753" customFormat="false" ht="12.75" hidden="false" customHeight="true" outlineLevel="0" collapsed="false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G753" s="2"/>
      <c r="DH753" s="2"/>
      <c r="DI753" s="2"/>
      <c r="DJ753" s="2"/>
      <c r="DK753" s="2"/>
      <c r="DL753" s="2"/>
      <c r="DM753" s="2"/>
      <c r="DN753" s="2"/>
      <c r="DO753" s="2"/>
    </row>
    <row r="754" customFormat="false" ht="12.75" hidden="false" customHeight="true" outlineLevel="0" collapsed="false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G754" s="2"/>
      <c r="DH754" s="2"/>
      <c r="DI754" s="2"/>
      <c r="DJ754" s="2"/>
      <c r="DK754" s="2"/>
      <c r="DL754" s="2"/>
      <c r="DM754" s="2"/>
      <c r="DN754" s="2"/>
      <c r="DO754" s="2"/>
    </row>
    <row r="755" customFormat="false" ht="12.75" hidden="false" customHeight="true" outlineLevel="0" collapsed="false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G755" s="2"/>
      <c r="DH755" s="2"/>
      <c r="DI755" s="2"/>
      <c r="DJ755" s="2"/>
      <c r="DK755" s="2"/>
      <c r="DL755" s="2"/>
      <c r="DM755" s="2"/>
      <c r="DN755" s="2"/>
      <c r="DO755" s="2"/>
    </row>
    <row r="756" customFormat="false" ht="12.75" hidden="false" customHeight="true" outlineLevel="0" collapsed="false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G756" s="2"/>
      <c r="DH756" s="2"/>
      <c r="DI756" s="2"/>
      <c r="DJ756" s="2"/>
      <c r="DK756" s="2"/>
      <c r="DL756" s="2"/>
      <c r="DM756" s="2"/>
      <c r="DN756" s="2"/>
      <c r="DO756" s="2"/>
    </row>
    <row r="757" customFormat="false" ht="12.75" hidden="false" customHeight="true" outlineLevel="0" collapsed="false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G757" s="2"/>
      <c r="DH757" s="2"/>
      <c r="DI757" s="2"/>
      <c r="DJ757" s="2"/>
      <c r="DK757" s="2"/>
      <c r="DL757" s="2"/>
      <c r="DM757" s="2"/>
      <c r="DN757" s="2"/>
      <c r="DO757" s="2"/>
    </row>
    <row r="758" customFormat="false" ht="12.75" hidden="false" customHeight="true" outlineLevel="0" collapsed="false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G758" s="2"/>
      <c r="DH758" s="2"/>
      <c r="DI758" s="2"/>
      <c r="DJ758" s="2"/>
      <c r="DK758" s="2"/>
      <c r="DL758" s="2"/>
      <c r="DM758" s="2"/>
      <c r="DN758" s="2"/>
      <c r="DO758" s="2"/>
    </row>
    <row r="759" customFormat="false" ht="12.75" hidden="false" customHeight="true" outlineLevel="0" collapsed="false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G759" s="2"/>
      <c r="DH759" s="2"/>
      <c r="DI759" s="2"/>
      <c r="DJ759" s="2"/>
      <c r="DK759" s="2"/>
      <c r="DL759" s="2"/>
      <c r="DM759" s="2"/>
      <c r="DN759" s="2"/>
      <c r="DO759" s="2"/>
    </row>
    <row r="760" customFormat="false" ht="12.75" hidden="false" customHeight="true" outlineLevel="0" collapsed="false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G760" s="2"/>
      <c r="DH760" s="2"/>
      <c r="DI760" s="2"/>
      <c r="DJ760" s="2"/>
      <c r="DK760" s="2"/>
      <c r="DL760" s="2"/>
      <c r="DM760" s="2"/>
      <c r="DN760" s="2"/>
      <c r="DO760" s="2"/>
    </row>
    <row r="761" customFormat="false" ht="12.75" hidden="false" customHeight="true" outlineLevel="0" collapsed="false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G761" s="2"/>
      <c r="DH761" s="2"/>
      <c r="DI761" s="2"/>
      <c r="DJ761" s="2"/>
      <c r="DK761" s="2"/>
      <c r="DL761" s="2"/>
      <c r="DM761" s="2"/>
      <c r="DN761" s="2"/>
      <c r="DO761" s="2"/>
    </row>
    <row r="762" customFormat="false" ht="12.75" hidden="false" customHeight="true" outlineLevel="0" collapsed="false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G762" s="2"/>
      <c r="DH762" s="2"/>
      <c r="DI762" s="2"/>
      <c r="DJ762" s="2"/>
      <c r="DK762" s="2"/>
      <c r="DL762" s="2"/>
      <c r="DM762" s="2"/>
      <c r="DN762" s="2"/>
      <c r="DO762" s="2"/>
    </row>
    <row r="763" customFormat="false" ht="12.75" hidden="false" customHeight="true" outlineLevel="0" collapsed="false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G763" s="2"/>
      <c r="DH763" s="2"/>
      <c r="DI763" s="2"/>
      <c r="DJ763" s="2"/>
      <c r="DK763" s="2"/>
      <c r="DL763" s="2"/>
      <c r="DM763" s="2"/>
      <c r="DN763" s="2"/>
      <c r="DO763" s="2"/>
    </row>
    <row r="764" customFormat="false" ht="12.75" hidden="false" customHeight="true" outlineLevel="0" collapsed="false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G764" s="2"/>
      <c r="DH764" s="2"/>
      <c r="DI764" s="2"/>
      <c r="DJ764" s="2"/>
      <c r="DK764" s="2"/>
      <c r="DL764" s="2"/>
      <c r="DM764" s="2"/>
      <c r="DN764" s="2"/>
      <c r="DO764" s="2"/>
    </row>
    <row r="765" customFormat="false" ht="12.75" hidden="false" customHeight="true" outlineLevel="0" collapsed="false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G765" s="2"/>
      <c r="DH765" s="2"/>
      <c r="DI765" s="2"/>
      <c r="DJ765" s="2"/>
      <c r="DK765" s="2"/>
      <c r="DL765" s="2"/>
      <c r="DM765" s="2"/>
      <c r="DN765" s="2"/>
      <c r="DO765" s="2"/>
    </row>
    <row r="766" customFormat="false" ht="12.75" hidden="false" customHeight="true" outlineLevel="0" collapsed="false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G766" s="2"/>
      <c r="DH766" s="2"/>
      <c r="DI766" s="2"/>
      <c r="DJ766" s="2"/>
      <c r="DK766" s="2"/>
      <c r="DL766" s="2"/>
      <c r="DM766" s="2"/>
      <c r="DN766" s="2"/>
      <c r="DO766" s="2"/>
    </row>
    <row r="767" customFormat="false" ht="12.75" hidden="false" customHeight="true" outlineLevel="0" collapsed="false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G767" s="2"/>
      <c r="DH767" s="2"/>
      <c r="DI767" s="2"/>
      <c r="DJ767" s="2"/>
      <c r="DK767" s="2"/>
      <c r="DL767" s="2"/>
      <c r="DM767" s="2"/>
      <c r="DN767" s="2"/>
      <c r="DO767" s="2"/>
    </row>
    <row r="768" customFormat="false" ht="12.75" hidden="false" customHeight="true" outlineLevel="0" collapsed="false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G768" s="2"/>
      <c r="DH768" s="2"/>
      <c r="DI768" s="2"/>
      <c r="DJ768" s="2"/>
      <c r="DK768" s="2"/>
      <c r="DL768" s="2"/>
      <c r="DM768" s="2"/>
      <c r="DN768" s="2"/>
      <c r="DO768" s="2"/>
    </row>
    <row r="769" customFormat="false" ht="12.75" hidden="false" customHeight="true" outlineLevel="0" collapsed="false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G769" s="2"/>
      <c r="DH769" s="2"/>
      <c r="DI769" s="2"/>
      <c r="DJ769" s="2"/>
      <c r="DK769" s="2"/>
      <c r="DL769" s="2"/>
      <c r="DM769" s="2"/>
      <c r="DN769" s="2"/>
      <c r="DO769" s="2"/>
    </row>
    <row r="770" customFormat="false" ht="12.75" hidden="false" customHeight="true" outlineLevel="0" collapsed="false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G770" s="2"/>
      <c r="DH770" s="2"/>
      <c r="DI770" s="2"/>
      <c r="DJ770" s="2"/>
      <c r="DK770" s="2"/>
      <c r="DL770" s="2"/>
      <c r="DM770" s="2"/>
      <c r="DN770" s="2"/>
      <c r="DO770" s="2"/>
    </row>
    <row r="771" customFormat="false" ht="12.75" hidden="false" customHeight="true" outlineLevel="0" collapsed="false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G771" s="2"/>
      <c r="DH771" s="2"/>
      <c r="DI771" s="2"/>
      <c r="DJ771" s="2"/>
      <c r="DK771" s="2"/>
      <c r="DL771" s="2"/>
      <c r="DM771" s="2"/>
      <c r="DN771" s="2"/>
      <c r="DO771" s="2"/>
    </row>
    <row r="772" customFormat="false" ht="12.75" hidden="false" customHeight="true" outlineLevel="0" collapsed="false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G772" s="2"/>
      <c r="DH772" s="2"/>
      <c r="DI772" s="2"/>
      <c r="DJ772" s="2"/>
      <c r="DK772" s="2"/>
      <c r="DL772" s="2"/>
      <c r="DM772" s="2"/>
      <c r="DN772" s="2"/>
      <c r="DO772" s="2"/>
    </row>
    <row r="773" customFormat="false" ht="12.75" hidden="false" customHeight="true" outlineLevel="0" collapsed="false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G773" s="2"/>
      <c r="DH773" s="2"/>
      <c r="DI773" s="2"/>
      <c r="DJ773" s="2"/>
      <c r="DK773" s="2"/>
      <c r="DL773" s="2"/>
      <c r="DM773" s="2"/>
      <c r="DN773" s="2"/>
      <c r="DO773" s="2"/>
    </row>
    <row r="774" customFormat="false" ht="12.75" hidden="false" customHeight="true" outlineLevel="0" collapsed="false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G774" s="2"/>
      <c r="DH774" s="2"/>
      <c r="DI774" s="2"/>
      <c r="DJ774" s="2"/>
      <c r="DK774" s="2"/>
      <c r="DL774" s="2"/>
      <c r="DM774" s="2"/>
      <c r="DN774" s="2"/>
      <c r="DO774" s="2"/>
    </row>
    <row r="775" customFormat="false" ht="12.75" hidden="false" customHeight="true" outlineLevel="0" collapsed="false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G775" s="2"/>
      <c r="DH775" s="2"/>
      <c r="DI775" s="2"/>
      <c r="DJ775" s="2"/>
      <c r="DK775" s="2"/>
      <c r="DL775" s="2"/>
      <c r="DM775" s="2"/>
      <c r="DN775" s="2"/>
      <c r="DO775" s="2"/>
    </row>
    <row r="776" customFormat="false" ht="12.75" hidden="false" customHeight="true" outlineLevel="0" collapsed="false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G776" s="2"/>
      <c r="DH776" s="2"/>
      <c r="DI776" s="2"/>
      <c r="DJ776" s="2"/>
      <c r="DK776" s="2"/>
      <c r="DL776" s="2"/>
      <c r="DM776" s="2"/>
      <c r="DN776" s="2"/>
      <c r="DO776" s="2"/>
    </row>
    <row r="777" customFormat="false" ht="12.75" hidden="false" customHeight="true" outlineLevel="0" collapsed="false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G777" s="2"/>
      <c r="DH777" s="2"/>
      <c r="DI777" s="2"/>
      <c r="DJ777" s="2"/>
      <c r="DK777" s="2"/>
      <c r="DL777" s="2"/>
      <c r="DM777" s="2"/>
      <c r="DN777" s="2"/>
      <c r="DO777" s="2"/>
    </row>
    <row r="778" customFormat="false" ht="12.75" hidden="false" customHeight="true" outlineLevel="0" collapsed="false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G778" s="2"/>
      <c r="DH778" s="2"/>
      <c r="DI778" s="2"/>
      <c r="DJ778" s="2"/>
      <c r="DK778" s="2"/>
      <c r="DL778" s="2"/>
      <c r="DM778" s="2"/>
      <c r="DN778" s="2"/>
      <c r="DO778" s="2"/>
    </row>
    <row r="779" customFormat="false" ht="12.75" hidden="false" customHeight="true" outlineLevel="0" collapsed="false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G779" s="2"/>
      <c r="DH779" s="2"/>
      <c r="DI779" s="2"/>
      <c r="DJ779" s="2"/>
      <c r="DK779" s="2"/>
      <c r="DL779" s="2"/>
      <c r="DM779" s="2"/>
      <c r="DN779" s="2"/>
      <c r="DO779" s="2"/>
    </row>
    <row r="780" customFormat="false" ht="12.75" hidden="false" customHeight="true" outlineLevel="0" collapsed="false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G780" s="2"/>
      <c r="DH780" s="2"/>
      <c r="DI780" s="2"/>
      <c r="DJ780" s="2"/>
      <c r="DK780" s="2"/>
      <c r="DL780" s="2"/>
      <c r="DM780" s="2"/>
      <c r="DN780" s="2"/>
      <c r="DO780" s="2"/>
    </row>
    <row r="781" customFormat="false" ht="12.75" hidden="false" customHeight="true" outlineLevel="0" collapsed="false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G781" s="2"/>
      <c r="DH781" s="2"/>
      <c r="DI781" s="2"/>
      <c r="DJ781" s="2"/>
      <c r="DK781" s="2"/>
      <c r="DL781" s="2"/>
      <c r="DM781" s="2"/>
      <c r="DN781" s="2"/>
      <c r="DO781" s="2"/>
    </row>
    <row r="782" customFormat="false" ht="12.75" hidden="false" customHeight="true" outlineLevel="0" collapsed="false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G782" s="2"/>
      <c r="DH782" s="2"/>
      <c r="DI782" s="2"/>
      <c r="DJ782" s="2"/>
      <c r="DK782" s="2"/>
      <c r="DL782" s="2"/>
      <c r="DM782" s="2"/>
      <c r="DN782" s="2"/>
      <c r="DO782" s="2"/>
    </row>
    <row r="783" customFormat="false" ht="12.75" hidden="false" customHeight="true" outlineLevel="0" collapsed="false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G783" s="2"/>
      <c r="DH783" s="2"/>
      <c r="DI783" s="2"/>
      <c r="DJ783" s="2"/>
      <c r="DK783" s="2"/>
      <c r="DL783" s="2"/>
      <c r="DM783" s="2"/>
      <c r="DN783" s="2"/>
      <c r="DO783" s="2"/>
    </row>
    <row r="784" customFormat="false" ht="12.75" hidden="false" customHeight="true" outlineLevel="0" collapsed="false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G784" s="2"/>
      <c r="DH784" s="2"/>
      <c r="DI784" s="2"/>
      <c r="DJ784" s="2"/>
      <c r="DK784" s="2"/>
      <c r="DL784" s="2"/>
      <c r="DM784" s="2"/>
      <c r="DN784" s="2"/>
      <c r="DO784" s="2"/>
    </row>
    <row r="785" customFormat="false" ht="12.75" hidden="false" customHeight="true" outlineLevel="0" collapsed="false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G785" s="2"/>
      <c r="DH785" s="2"/>
      <c r="DI785" s="2"/>
      <c r="DJ785" s="2"/>
      <c r="DK785" s="2"/>
      <c r="DL785" s="2"/>
      <c r="DM785" s="2"/>
      <c r="DN785" s="2"/>
      <c r="DO785" s="2"/>
    </row>
    <row r="786" customFormat="false" ht="12.75" hidden="false" customHeight="true" outlineLevel="0" collapsed="false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G786" s="2"/>
      <c r="DH786" s="2"/>
      <c r="DI786" s="2"/>
      <c r="DJ786" s="2"/>
      <c r="DK786" s="2"/>
      <c r="DL786" s="2"/>
      <c r="DM786" s="2"/>
      <c r="DN786" s="2"/>
      <c r="DO786" s="2"/>
    </row>
    <row r="787" customFormat="false" ht="12.75" hidden="false" customHeight="true" outlineLevel="0" collapsed="false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G787" s="2"/>
      <c r="DH787" s="2"/>
      <c r="DI787" s="2"/>
      <c r="DJ787" s="2"/>
      <c r="DK787" s="2"/>
      <c r="DL787" s="2"/>
      <c r="DM787" s="2"/>
      <c r="DN787" s="2"/>
      <c r="DO787" s="2"/>
    </row>
    <row r="788" customFormat="false" ht="12.75" hidden="false" customHeight="true" outlineLevel="0" collapsed="false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G788" s="2"/>
      <c r="DH788" s="2"/>
      <c r="DI788" s="2"/>
      <c r="DJ788" s="2"/>
      <c r="DK788" s="2"/>
      <c r="DL788" s="2"/>
      <c r="DM788" s="2"/>
      <c r="DN788" s="2"/>
      <c r="DO788" s="2"/>
    </row>
    <row r="789" customFormat="false" ht="12.75" hidden="false" customHeight="true" outlineLevel="0" collapsed="false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G789" s="2"/>
      <c r="DH789" s="2"/>
      <c r="DI789" s="2"/>
      <c r="DJ789" s="2"/>
      <c r="DK789" s="2"/>
      <c r="DL789" s="2"/>
      <c r="DM789" s="2"/>
      <c r="DN789" s="2"/>
      <c r="DO789" s="2"/>
    </row>
    <row r="790" customFormat="false" ht="12.75" hidden="false" customHeight="true" outlineLevel="0" collapsed="false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G790" s="2"/>
      <c r="DH790" s="2"/>
      <c r="DI790" s="2"/>
      <c r="DJ790" s="2"/>
      <c r="DK790" s="2"/>
      <c r="DL790" s="2"/>
      <c r="DM790" s="2"/>
      <c r="DN790" s="2"/>
      <c r="DO790" s="2"/>
    </row>
    <row r="791" customFormat="false" ht="12.75" hidden="false" customHeight="true" outlineLevel="0" collapsed="false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G791" s="2"/>
      <c r="DH791" s="2"/>
      <c r="DI791" s="2"/>
      <c r="DJ791" s="2"/>
      <c r="DK791" s="2"/>
      <c r="DL791" s="2"/>
      <c r="DM791" s="2"/>
      <c r="DN791" s="2"/>
      <c r="DO791" s="2"/>
    </row>
    <row r="792" customFormat="false" ht="12.75" hidden="false" customHeight="true" outlineLevel="0" collapsed="false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G792" s="2"/>
      <c r="DH792" s="2"/>
      <c r="DI792" s="2"/>
      <c r="DJ792" s="2"/>
      <c r="DK792" s="2"/>
      <c r="DL792" s="2"/>
      <c r="DM792" s="2"/>
      <c r="DN792" s="2"/>
      <c r="DO792" s="2"/>
    </row>
    <row r="793" customFormat="false" ht="12.75" hidden="false" customHeight="true" outlineLevel="0" collapsed="false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G793" s="2"/>
      <c r="DH793" s="2"/>
      <c r="DI793" s="2"/>
      <c r="DJ793" s="2"/>
      <c r="DK793" s="2"/>
      <c r="DL793" s="2"/>
      <c r="DM793" s="2"/>
      <c r="DN793" s="2"/>
      <c r="DO793" s="2"/>
    </row>
    <row r="794" customFormat="false" ht="12.75" hidden="false" customHeight="true" outlineLevel="0" collapsed="false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G794" s="2"/>
      <c r="DH794" s="2"/>
      <c r="DI794" s="2"/>
      <c r="DJ794" s="2"/>
      <c r="DK794" s="2"/>
      <c r="DL794" s="2"/>
      <c r="DM794" s="2"/>
      <c r="DN794" s="2"/>
      <c r="DO794" s="2"/>
    </row>
    <row r="795" customFormat="false" ht="12.75" hidden="false" customHeight="true" outlineLevel="0" collapsed="false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G795" s="2"/>
      <c r="DH795" s="2"/>
      <c r="DI795" s="2"/>
      <c r="DJ795" s="2"/>
      <c r="DK795" s="2"/>
      <c r="DL795" s="2"/>
      <c r="DM795" s="2"/>
      <c r="DN795" s="2"/>
      <c r="DO795" s="2"/>
    </row>
    <row r="796" customFormat="false" ht="12.75" hidden="false" customHeight="true" outlineLevel="0" collapsed="false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G796" s="2"/>
      <c r="DH796" s="2"/>
      <c r="DI796" s="2"/>
      <c r="DJ796" s="2"/>
      <c r="DK796" s="2"/>
      <c r="DL796" s="2"/>
      <c r="DM796" s="2"/>
      <c r="DN796" s="2"/>
      <c r="DO796" s="2"/>
    </row>
    <row r="797" customFormat="false" ht="12.75" hidden="false" customHeight="true" outlineLevel="0" collapsed="false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G797" s="2"/>
      <c r="DH797" s="2"/>
      <c r="DI797" s="2"/>
      <c r="DJ797" s="2"/>
      <c r="DK797" s="2"/>
      <c r="DL797" s="2"/>
      <c r="DM797" s="2"/>
      <c r="DN797" s="2"/>
      <c r="DO797" s="2"/>
    </row>
    <row r="798" customFormat="false" ht="12.75" hidden="false" customHeight="true" outlineLevel="0" collapsed="false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G798" s="2"/>
      <c r="DH798" s="2"/>
      <c r="DI798" s="2"/>
      <c r="DJ798" s="2"/>
      <c r="DK798" s="2"/>
      <c r="DL798" s="2"/>
      <c r="DM798" s="2"/>
      <c r="DN798" s="2"/>
      <c r="DO798" s="2"/>
    </row>
    <row r="799" customFormat="false" ht="12.75" hidden="false" customHeight="true" outlineLevel="0" collapsed="false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G799" s="2"/>
      <c r="DH799" s="2"/>
      <c r="DI799" s="2"/>
      <c r="DJ799" s="2"/>
      <c r="DK799" s="2"/>
      <c r="DL799" s="2"/>
      <c r="DM799" s="2"/>
      <c r="DN799" s="2"/>
      <c r="DO799" s="2"/>
    </row>
    <row r="800" customFormat="false" ht="12.75" hidden="false" customHeight="true" outlineLevel="0" collapsed="false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G800" s="2"/>
      <c r="DH800" s="2"/>
      <c r="DI800" s="2"/>
      <c r="DJ800" s="2"/>
      <c r="DK800" s="2"/>
      <c r="DL800" s="2"/>
      <c r="DM800" s="2"/>
      <c r="DN800" s="2"/>
      <c r="DO800" s="2"/>
    </row>
    <row r="801" customFormat="false" ht="12.75" hidden="false" customHeight="true" outlineLevel="0" collapsed="false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G801" s="2"/>
      <c r="DH801" s="2"/>
      <c r="DI801" s="2"/>
      <c r="DJ801" s="2"/>
      <c r="DK801" s="2"/>
      <c r="DL801" s="2"/>
      <c r="DM801" s="2"/>
      <c r="DN801" s="2"/>
      <c r="DO801" s="2"/>
    </row>
    <row r="802" customFormat="false" ht="12.75" hidden="false" customHeight="true" outlineLevel="0" collapsed="false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G802" s="2"/>
      <c r="DH802" s="2"/>
      <c r="DI802" s="2"/>
      <c r="DJ802" s="2"/>
      <c r="DK802" s="2"/>
      <c r="DL802" s="2"/>
      <c r="DM802" s="2"/>
      <c r="DN802" s="2"/>
      <c r="DO802" s="2"/>
    </row>
    <row r="803" customFormat="false" ht="12.75" hidden="false" customHeight="true" outlineLevel="0" collapsed="false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G803" s="2"/>
      <c r="DH803" s="2"/>
      <c r="DI803" s="2"/>
      <c r="DJ803" s="2"/>
      <c r="DK803" s="2"/>
      <c r="DL803" s="2"/>
      <c r="DM803" s="2"/>
      <c r="DN803" s="2"/>
      <c r="DO803" s="2"/>
    </row>
    <row r="804" customFormat="false" ht="12.75" hidden="false" customHeight="true" outlineLevel="0" collapsed="false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G804" s="2"/>
      <c r="DH804" s="2"/>
      <c r="DI804" s="2"/>
      <c r="DJ804" s="2"/>
      <c r="DK804" s="2"/>
      <c r="DL804" s="2"/>
      <c r="DM804" s="2"/>
      <c r="DN804" s="2"/>
      <c r="DO804" s="2"/>
    </row>
    <row r="805" customFormat="false" ht="12.75" hidden="false" customHeight="true" outlineLevel="0" collapsed="false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G805" s="2"/>
      <c r="DH805" s="2"/>
      <c r="DI805" s="2"/>
      <c r="DJ805" s="2"/>
      <c r="DK805" s="2"/>
      <c r="DL805" s="2"/>
      <c r="DM805" s="2"/>
      <c r="DN805" s="2"/>
      <c r="DO805" s="2"/>
    </row>
    <row r="806" customFormat="false" ht="12.75" hidden="false" customHeight="true" outlineLevel="0" collapsed="false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G806" s="2"/>
      <c r="DH806" s="2"/>
      <c r="DI806" s="2"/>
      <c r="DJ806" s="2"/>
      <c r="DK806" s="2"/>
      <c r="DL806" s="2"/>
      <c r="DM806" s="2"/>
      <c r="DN806" s="2"/>
      <c r="DO806" s="2"/>
    </row>
    <row r="807" customFormat="false" ht="12.75" hidden="false" customHeight="true" outlineLevel="0" collapsed="false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G807" s="2"/>
      <c r="DH807" s="2"/>
      <c r="DI807" s="2"/>
      <c r="DJ807" s="2"/>
      <c r="DK807" s="2"/>
      <c r="DL807" s="2"/>
      <c r="DM807" s="2"/>
      <c r="DN807" s="2"/>
      <c r="DO807" s="2"/>
    </row>
    <row r="808" customFormat="false" ht="12.75" hidden="false" customHeight="true" outlineLevel="0" collapsed="false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G808" s="2"/>
      <c r="DH808" s="2"/>
      <c r="DI808" s="2"/>
      <c r="DJ808" s="2"/>
      <c r="DK808" s="2"/>
      <c r="DL808" s="2"/>
      <c r="DM808" s="2"/>
      <c r="DN808" s="2"/>
      <c r="DO808" s="2"/>
    </row>
    <row r="809" customFormat="false" ht="12.75" hidden="false" customHeight="true" outlineLevel="0" collapsed="false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G809" s="2"/>
      <c r="DH809" s="2"/>
      <c r="DI809" s="2"/>
      <c r="DJ809" s="2"/>
      <c r="DK809" s="2"/>
      <c r="DL809" s="2"/>
      <c r="DM809" s="2"/>
      <c r="DN809" s="2"/>
      <c r="DO809" s="2"/>
    </row>
    <row r="810" customFormat="false" ht="12.75" hidden="false" customHeight="true" outlineLevel="0" collapsed="false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G810" s="2"/>
      <c r="DH810" s="2"/>
      <c r="DI810" s="2"/>
      <c r="DJ810" s="2"/>
      <c r="DK810" s="2"/>
      <c r="DL810" s="2"/>
      <c r="DM810" s="2"/>
      <c r="DN810" s="2"/>
      <c r="DO810" s="2"/>
    </row>
    <row r="811" customFormat="false" ht="12.75" hidden="false" customHeight="true" outlineLevel="0" collapsed="false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G811" s="2"/>
      <c r="DH811" s="2"/>
      <c r="DI811" s="2"/>
      <c r="DJ811" s="2"/>
      <c r="DK811" s="2"/>
      <c r="DL811" s="2"/>
      <c r="DM811" s="2"/>
      <c r="DN811" s="2"/>
      <c r="DO811" s="2"/>
    </row>
    <row r="812" customFormat="false" ht="12.75" hidden="false" customHeight="true" outlineLevel="0" collapsed="false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G812" s="2"/>
      <c r="DH812" s="2"/>
      <c r="DI812" s="2"/>
      <c r="DJ812" s="2"/>
      <c r="DK812" s="2"/>
      <c r="DL812" s="2"/>
      <c r="DM812" s="2"/>
      <c r="DN812" s="2"/>
      <c r="DO812" s="2"/>
    </row>
    <row r="813" customFormat="false" ht="12.75" hidden="false" customHeight="true" outlineLevel="0" collapsed="false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G813" s="2"/>
      <c r="DH813" s="2"/>
      <c r="DI813" s="2"/>
      <c r="DJ813" s="2"/>
      <c r="DK813" s="2"/>
      <c r="DL813" s="2"/>
      <c r="DM813" s="2"/>
      <c r="DN813" s="2"/>
      <c r="DO813" s="2"/>
    </row>
    <row r="814" customFormat="false" ht="12.75" hidden="false" customHeight="true" outlineLevel="0" collapsed="false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G814" s="2"/>
      <c r="DH814" s="2"/>
      <c r="DI814" s="2"/>
      <c r="DJ814" s="2"/>
      <c r="DK814" s="2"/>
      <c r="DL814" s="2"/>
      <c r="DM814" s="2"/>
      <c r="DN814" s="2"/>
      <c r="DO814" s="2"/>
    </row>
    <row r="815" customFormat="false" ht="12.75" hidden="false" customHeight="true" outlineLevel="0" collapsed="false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G815" s="2"/>
      <c r="DH815" s="2"/>
      <c r="DI815" s="2"/>
      <c r="DJ815" s="2"/>
      <c r="DK815" s="2"/>
      <c r="DL815" s="2"/>
      <c r="DM815" s="2"/>
      <c r="DN815" s="2"/>
      <c r="DO815" s="2"/>
    </row>
    <row r="816" customFormat="false" ht="12.75" hidden="false" customHeight="true" outlineLevel="0" collapsed="false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G816" s="2"/>
      <c r="DH816" s="2"/>
      <c r="DI816" s="2"/>
      <c r="DJ816" s="2"/>
      <c r="DK816" s="2"/>
      <c r="DL816" s="2"/>
      <c r="DM816" s="2"/>
      <c r="DN816" s="2"/>
      <c r="DO816" s="2"/>
    </row>
    <row r="817" customFormat="false" ht="12.75" hidden="false" customHeight="true" outlineLevel="0" collapsed="false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G817" s="2"/>
      <c r="DH817" s="2"/>
      <c r="DI817" s="2"/>
      <c r="DJ817" s="2"/>
      <c r="DK817" s="2"/>
      <c r="DL817" s="2"/>
      <c r="DM817" s="2"/>
      <c r="DN817" s="2"/>
      <c r="DO817" s="2"/>
    </row>
    <row r="818" customFormat="false" ht="12.75" hidden="false" customHeight="true" outlineLevel="0" collapsed="false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G818" s="2"/>
      <c r="DH818" s="2"/>
      <c r="DI818" s="2"/>
      <c r="DJ818" s="2"/>
      <c r="DK818" s="2"/>
      <c r="DL818" s="2"/>
      <c r="DM818" s="2"/>
      <c r="DN818" s="2"/>
      <c r="DO818" s="2"/>
    </row>
    <row r="819" customFormat="false" ht="12.75" hidden="false" customHeight="true" outlineLevel="0" collapsed="false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G819" s="2"/>
      <c r="DH819" s="2"/>
      <c r="DI819" s="2"/>
      <c r="DJ819" s="2"/>
      <c r="DK819" s="2"/>
      <c r="DL819" s="2"/>
      <c r="DM819" s="2"/>
      <c r="DN819" s="2"/>
      <c r="DO819" s="2"/>
    </row>
    <row r="820" customFormat="false" ht="12.75" hidden="false" customHeight="true" outlineLevel="0" collapsed="false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G820" s="2"/>
      <c r="DH820" s="2"/>
      <c r="DI820" s="2"/>
      <c r="DJ820" s="2"/>
      <c r="DK820" s="2"/>
      <c r="DL820" s="2"/>
      <c r="DM820" s="2"/>
      <c r="DN820" s="2"/>
      <c r="DO820" s="2"/>
    </row>
    <row r="821" customFormat="false" ht="12.75" hidden="false" customHeight="true" outlineLevel="0" collapsed="false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G821" s="2"/>
      <c r="DH821" s="2"/>
      <c r="DI821" s="2"/>
      <c r="DJ821" s="2"/>
      <c r="DK821" s="2"/>
      <c r="DL821" s="2"/>
      <c r="DM821" s="2"/>
      <c r="DN821" s="2"/>
      <c r="DO821" s="2"/>
    </row>
    <row r="822" customFormat="false" ht="12.75" hidden="false" customHeight="true" outlineLevel="0" collapsed="false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G822" s="2"/>
      <c r="DH822" s="2"/>
      <c r="DI822" s="2"/>
      <c r="DJ822" s="2"/>
      <c r="DK822" s="2"/>
      <c r="DL822" s="2"/>
      <c r="DM822" s="2"/>
      <c r="DN822" s="2"/>
      <c r="DO822" s="2"/>
    </row>
    <row r="823" customFormat="false" ht="12.75" hidden="false" customHeight="true" outlineLevel="0" collapsed="false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G823" s="2"/>
      <c r="DH823" s="2"/>
      <c r="DI823" s="2"/>
      <c r="DJ823" s="2"/>
      <c r="DK823" s="2"/>
      <c r="DL823" s="2"/>
      <c r="DM823" s="2"/>
      <c r="DN823" s="2"/>
      <c r="DO823" s="2"/>
    </row>
    <row r="824" customFormat="false" ht="12.75" hidden="false" customHeight="true" outlineLevel="0" collapsed="false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G824" s="2"/>
      <c r="DH824" s="2"/>
      <c r="DI824" s="2"/>
      <c r="DJ824" s="2"/>
      <c r="DK824" s="2"/>
      <c r="DL824" s="2"/>
      <c r="DM824" s="2"/>
      <c r="DN824" s="2"/>
      <c r="DO824" s="2"/>
    </row>
    <row r="825" customFormat="false" ht="12.75" hidden="false" customHeight="true" outlineLevel="0" collapsed="false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G825" s="2"/>
      <c r="DH825" s="2"/>
      <c r="DI825" s="2"/>
      <c r="DJ825" s="2"/>
      <c r="DK825" s="2"/>
      <c r="DL825" s="2"/>
      <c r="DM825" s="2"/>
      <c r="DN825" s="2"/>
      <c r="DO825" s="2"/>
    </row>
    <row r="826" customFormat="false" ht="12.75" hidden="false" customHeight="true" outlineLevel="0" collapsed="false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G826" s="2"/>
      <c r="DH826" s="2"/>
      <c r="DI826" s="2"/>
      <c r="DJ826" s="2"/>
      <c r="DK826" s="2"/>
      <c r="DL826" s="2"/>
      <c r="DM826" s="2"/>
      <c r="DN826" s="2"/>
      <c r="DO826" s="2"/>
    </row>
    <row r="827" customFormat="false" ht="12.75" hidden="false" customHeight="true" outlineLevel="0" collapsed="false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G827" s="2"/>
      <c r="DH827" s="2"/>
      <c r="DI827" s="2"/>
      <c r="DJ827" s="2"/>
      <c r="DK827" s="2"/>
      <c r="DL827" s="2"/>
      <c r="DM827" s="2"/>
      <c r="DN827" s="2"/>
      <c r="DO827" s="2"/>
    </row>
    <row r="828" customFormat="false" ht="12.75" hidden="false" customHeight="true" outlineLevel="0" collapsed="false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G828" s="2"/>
      <c r="DH828" s="2"/>
      <c r="DI828" s="2"/>
      <c r="DJ828" s="2"/>
      <c r="DK828" s="2"/>
      <c r="DL828" s="2"/>
      <c r="DM828" s="2"/>
      <c r="DN828" s="2"/>
      <c r="DO828" s="2"/>
    </row>
    <row r="829" customFormat="false" ht="12.75" hidden="false" customHeight="true" outlineLevel="0" collapsed="false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G829" s="2"/>
      <c r="DH829" s="2"/>
      <c r="DI829" s="2"/>
      <c r="DJ829" s="2"/>
      <c r="DK829" s="2"/>
      <c r="DL829" s="2"/>
      <c r="DM829" s="2"/>
      <c r="DN829" s="2"/>
      <c r="DO829" s="2"/>
    </row>
    <row r="830" customFormat="false" ht="12.75" hidden="false" customHeight="true" outlineLevel="0" collapsed="false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G830" s="2"/>
      <c r="DH830" s="2"/>
      <c r="DI830" s="2"/>
      <c r="DJ830" s="2"/>
      <c r="DK830" s="2"/>
      <c r="DL830" s="2"/>
      <c r="DM830" s="2"/>
      <c r="DN830" s="2"/>
      <c r="DO830" s="2"/>
    </row>
    <row r="831" customFormat="false" ht="12.75" hidden="false" customHeight="true" outlineLevel="0" collapsed="false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G831" s="2"/>
      <c r="DH831" s="2"/>
      <c r="DI831" s="2"/>
      <c r="DJ831" s="2"/>
      <c r="DK831" s="2"/>
      <c r="DL831" s="2"/>
      <c r="DM831" s="2"/>
      <c r="DN831" s="2"/>
      <c r="DO831" s="2"/>
    </row>
    <row r="832" customFormat="false" ht="12.75" hidden="false" customHeight="true" outlineLevel="0" collapsed="false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G832" s="2"/>
      <c r="DH832" s="2"/>
      <c r="DI832" s="2"/>
      <c r="DJ832" s="2"/>
      <c r="DK832" s="2"/>
      <c r="DL832" s="2"/>
      <c r="DM832" s="2"/>
      <c r="DN832" s="2"/>
      <c r="DO832" s="2"/>
    </row>
    <row r="833" customFormat="false" ht="12.75" hidden="false" customHeight="true" outlineLevel="0" collapsed="false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G833" s="2"/>
      <c r="DH833" s="2"/>
      <c r="DI833" s="2"/>
      <c r="DJ833" s="2"/>
      <c r="DK833" s="2"/>
      <c r="DL833" s="2"/>
      <c r="DM833" s="2"/>
      <c r="DN833" s="2"/>
      <c r="DO833" s="2"/>
    </row>
    <row r="834" customFormat="false" ht="12.75" hidden="false" customHeight="true" outlineLevel="0" collapsed="false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G834" s="2"/>
      <c r="DH834" s="2"/>
      <c r="DI834" s="2"/>
      <c r="DJ834" s="2"/>
      <c r="DK834" s="2"/>
      <c r="DL834" s="2"/>
      <c r="DM834" s="2"/>
      <c r="DN834" s="2"/>
      <c r="DO834" s="2"/>
    </row>
    <row r="835" customFormat="false" ht="12.75" hidden="false" customHeight="true" outlineLevel="0" collapsed="false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G835" s="2"/>
      <c r="DH835" s="2"/>
      <c r="DI835" s="2"/>
      <c r="DJ835" s="2"/>
      <c r="DK835" s="2"/>
      <c r="DL835" s="2"/>
      <c r="DM835" s="2"/>
      <c r="DN835" s="2"/>
      <c r="DO835" s="2"/>
    </row>
    <row r="836" customFormat="false" ht="12.75" hidden="false" customHeight="true" outlineLevel="0" collapsed="false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G836" s="2"/>
      <c r="DH836" s="2"/>
      <c r="DI836" s="2"/>
      <c r="DJ836" s="2"/>
      <c r="DK836" s="2"/>
      <c r="DL836" s="2"/>
      <c r="DM836" s="2"/>
      <c r="DN836" s="2"/>
      <c r="DO836" s="2"/>
    </row>
    <row r="837" customFormat="false" ht="12.75" hidden="false" customHeight="true" outlineLevel="0" collapsed="false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G837" s="2"/>
      <c r="DH837" s="2"/>
      <c r="DI837" s="2"/>
      <c r="DJ837" s="2"/>
      <c r="DK837" s="2"/>
      <c r="DL837" s="2"/>
      <c r="DM837" s="2"/>
      <c r="DN837" s="2"/>
      <c r="DO837" s="2"/>
    </row>
    <row r="838" customFormat="false" ht="12.75" hidden="false" customHeight="true" outlineLevel="0" collapsed="false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G838" s="2"/>
      <c r="DH838" s="2"/>
      <c r="DI838" s="2"/>
      <c r="DJ838" s="2"/>
      <c r="DK838" s="2"/>
      <c r="DL838" s="2"/>
      <c r="DM838" s="2"/>
      <c r="DN838" s="2"/>
      <c r="DO838" s="2"/>
    </row>
    <row r="839" customFormat="false" ht="12.75" hidden="false" customHeight="true" outlineLevel="0" collapsed="false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G839" s="2"/>
      <c r="DH839" s="2"/>
      <c r="DI839" s="2"/>
      <c r="DJ839" s="2"/>
      <c r="DK839" s="2"/>
      <c r="DL839" s="2"/>
      <c r="DM839" s="2"/>
      <c r="DN839" s="2"/>
      <c r="DO839" s="2"/>
    </row>
    <row r="840" customFormat="false" ht="12.75" hidden="false" customHeight="true" outlineLevel="0" collapsed="false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G840" s="2"/>
      <c r="DH840" s="2"/>
      <c r="DI840" s="2"/>
      <c r="DJ840" s="2"/>
      <c r="DK840" s="2"/>
      <c r="DL840" s="2"/>
      <c r="DM840" s="2"/>
      <c r="DN840" s="2"/>
      <c r="DO840" s="2"/>
    </row>
    <row r="841" customFormat="false" ht="12.75" hidden="false" customHeight="true" outlineLevel="0" collapsed="false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G841" s="2"/>
      <c r="DH841" s="2"/>
      <c r="DI841" s="2"/>
      <c r="DJ841" s="2"/>
      <c r="DK841" s="2"/>
      <c r="DL841" s="2"/>
      <c r="DM841" s="2"/>
      <c r="DN841" s="2"/>
      <c r="DO841" s="2"/>
    </row>
    <row r="842" customFormat="false" ht="12.75" hidden="false" customHeight="true" outlineLevel="0" collapsed="false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G842" s="2"/>
      <c r="DH842" s="2"/>
      <c r="DI842" s="2"/>
      <c r="DJ842" s="2"/>
      <c r="DK842" s="2"/>
      <c r="DL842" s="2"/>
      <c r="DM842" s="2"/>
      <c r="DN842" s="2"/>
      <c r="DO842" s="2"/>
    </row>
    <row r="1048576" customFormat="false" ht="12.8" hidden="false" customHeight="false" outlineLevel="0" collapsed="false"/>
  </sheetData>
  <mergeCells count="15">
    <mergeCell ref="G2:BD4"/>
    <mergeCell ref="BF3:CD3"/>
    <mergeCell ref="CG3:DE3"/>
    <mergeCell ref="G6:N6"/>
    <mergeCell ref="O6:V6"/>
    <mergeCell ref="W6:AL6"/>
    <mergeCell ref="AM6:AT6"/>
    <mergeCell ref="AU6:BB6"/>
    <mergeCell ref="BC6:BD6"/>
    <mergeCell ref="G7:N7"/>
    <mergeCell ref="O7:V7"/>
    <mergeCell ref="W7:AL7"/>
    <mergeCell ref="AM7:AT7"/>
    <mergeCell ref="AU7:BB7"/>
    <mergeCell ref="BC7:BD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230</TotalTime>
  <Application>LibreOffice/24.2.2.2$MacOSX_AARCH64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2018-02-07T18:12:14Z</dcterms:created>
  <dc:creator>Marco</dc:creator>
  <dc:description/>
  <dc:language>it-IT</dc:language>
  <cp:lastModifiedBy>Antonio Bari</cp:lastModifiedBy>
  <dcterms:modified xsi:type="dcterms:W3CDTF">2024-05-06T21:16:07Z</dcterms:modified>
  <cp:revision>36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bae739-7e05-4265-80d7-c73ef6dc7a63_ActionId">
    <vt:lpwstr>a73fdb54-879e-4a73-8af1-4dbf31b6829b</vt:lpwstr>
  </property>
  <property fmtid="{D5CDD505-2E9C-101B-9397-08002B2CF9AE}" pid="3" name="MSIP_Label_dfbae739-7e05-4265-80d7-c73ef6dc7a63_ContentBits">
    <vt:lpwstr>0</vt:lpwstr>
  </property>
  <property fmtid="{D5CDD505-2E9C-101B-9397-08002B2CF9AE}" pid="4" name="MSIP_Label_dfbae739-7e05-4265-80d7-c73ef6dc7a63_Enabled">
    <vt:lpwstr>true</vt:lpwstr>
  </property>
  <property fmtid="{D5CDD505-2E9C-101B-9397-08002B2CF9AE}" pid="5" name="MSIP_Label_dfbae739-7e05-4265-80d7-c73ef6dc7a63_Method">
    <vt:lpwstr>Privileged</vt:lpwstr>
  </property>
  <property fmtid="{D5CDD505-2E9C-101B-9397-08002B2CF9AE}" pid="6" name="MSIP_Label_dfbae739-7e05-4265-80d7-c73ef6dc7a63_Name">
    <vt:lpwstr>dfbae739-7e05-4265-80d7-c73ef6dc7a63</vt:lpwstr>
  </property>
  <property fmtid="{D5CDD505-2E9C-101B-9397-08002B2CF9AE}" pid="7" name="MSIP_Label_dfbae739-7e05-4265-80d7-c73ef6dc7a63_SetDate">
    <vt:lpwstr>2023-07-17T09:34:49Z</vt:lpwstr>
  </property>
  <property fmtid="{D5CDD505-2E9C-101B-9397-08002B2CF9AE}" pid="8" name="MSIP_Label_dfbae739-7e05-4265-80d7-c73ef6dc7a63_SiteId">
    <vt:lpwstr>31ae1cef-2393-4eb1-8962-4e4bbfccd663</vt:lpwstr>
  </property>
</Properties>
</file>